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1035" windowWidth="12000" windowHeight="6960" activeTab="1"/>
  </bookViews>
  <sheets>
    <sheet name="Instructions" sheetId="2" r:id="rId1"/>
    <sheet name="Travel Voucher" sheetId="1" r:id="rId2"/>
  </sheets>
  <definedNames>
    <definedName name="_Toc477337689" localSheetId="0">Instructions!$A$1</definedName>
    <definedName name="_xlnm.Print_Area" localSheetId="1">'Travel Voucher'!$A$1:$S$49</definedName>
    <definedName name="TRAVEL_REQUEST_FORM" localSheetId="0">Instructions!$A$30</definedName>
  </definedNames>
  <calcPr calcId="152511"/>
</workbook>
</file>

<file path=xl/calcChain.xml><?xml version="1.0" encoding="utf-8"?>
<calcChain xmlns="http://schemas.openxmlformats.org/spreadsheetml/2006/main">
  <c r="O11" i="1"/>
  <c r="Q11" s="1"/>
  <c r="O27"/>
  <c r="Q27" s="1"/>
  <c r="I27"/>
  <c r="K27"/>
  <c r="O26"/>
  <c r="Q26" s="1"/>
  <c r="I26"/>
  <c r="K26"/>
  <c r="O25"/>
  <c r="Q25" s="1"/>
  <c r="I25"/>
  <c r="K25"/>
  <c r="O24"/>
  <c r="Q24" s="1"/>
  <c r="I24"/>
  <c r="K24"/>
  <c r="O23"/>
  <c r="Q23" s="1"/>
  <c r="I23"/>
  <c r="K23"/>
  <c r="O22"/>
  <c r="Q22" s="1"/>
  <c r="I22"/>
  <c r="K22"/>
  <c r="O21"/>
  <c r="Q21" s="1"/>
  <c r="I21"/>
  <c r="K21"/>
  <c r="O20"/>
  <c r="Q20" s="1"/>
  <c r="I20"/>
  <c r="K20"/>
  <c r="O19"/>
  <c r="Q19" s="1"/>
  <c r="I19"/>
  <c r="K19"/>
  <c r="O18"/>
  <c r="Q18" s="1"/>
  <c r="I18"/>
  <c r="K18"/>
  <c r="O17"/>
  <c r="Q17" s="1"/>
  <c r="I17"/>
  <c r="K17"/>
  <c r="O16"/>
  <c r="Q16" s="1"/>
  <c r="I16"/>
  <c r="K16"/>
  <c r="O15"/>
  <c r="Q15" s="1"/>
  <c r="O14"/>
  <c r="O13"/>
  <c r="O12"/>
  <c r="Q12" s="1"/>
  <c r="Q49"/>
  <c r="J29"/>
  <c r="P29"/>
  <c r="G29"/>
  <c r="H29"/>
  <c r="L29"/>
  <c r="M29"/>
  <c r="F29"/>
  <c r="I29" l="1"/>
  <c r="Q14"/>
  <c r="K29"/>
  <c r="Q13"/>
  <c r="O29"/>
  <c r="Q29" l="1"/>
</calcChain>
</file>

<file path=xl/comments1.xml><?xml version="1.0" encoding="utf-8"?>
<comments xmlns="http://schemas.openxmlformats.org/spreadsheetml/2006/main">
  <authors>
    <author>Leann A. Ryser</author>
    <author>A satisfied Microsoft Office user</author>
  </authors>
  <commentList>
    <comment ref="O7" authorId="0">
      <text>
        <r>
          <rPr>
            <sz val="8"/>
            <color indexed="81"/>
            <rFont val="Tahoma"/>
            <family val="2"/>
          </rPr>
          <t xml:space="preserve">Formatted as phone number with area code.  Just enter numbers, I.e. 3604070000
</t>
        </r>
      </text>
    </comment>
    <comment ref="S8" authorId="1">
      <text>
        <r>
          <rPr>
            <sz val="8"/>
            <color indexed="81"/>
            <rFont val="Tahoma"/>
            <family val="2"/>
          </rPr>
          <t>Back of form may be used for additional detail.</t>
        </r>
      </text>
    </comment>
    <comment ref="N9" authorId="0">
      <text>
        <r>
          <rPr>
            <sz val="8"/>
            <color indexed="81"/>
            <rFont val="Tahoma"/>
            <family val="2"/>
          </rPr>
          <t>As of 1/1/01 the mileage reimbursement rate changed to .345/mile (from .325/mile)</t>
        </r>
      </text>
    </comment>
    <comment ref="P9" authorId="0">
      <text>
        <r>
          <rPr>
            <sz val="8"/>
            <color indexed="81"/>
            <rFont val="Tahoma"/>
            <family val="2"/>
          </rPr>
          <t xml:space="preserve">Manually fill in amounts from Detail of Other Expenses (far left below) on the appropriate line
</t>
        </r>
      </text>
    </comment>
    <comment ref="A28" authorId="0">
      <text>
        <r>
          <rPr>
            <sz val="8"/>
            <color indexed="81"/>
            <rFont val="Tahoma"/>
            <family val="2"/>
          </rPr>
          <t>Manually fill in these amounts on the appropriate lines in Other Per Detail column (above right)</t>
        </r>
      </text>
    </comment>
  </commentList>
</comments>
</file>

<file path=xl/sharedStrings.xml><?xml version="1.0" encoding="utf-8"?>
<sst xmlns="http://schemas.openxmlformats.org/spreadsheetml/2006/main" count="127" uniqueCount="118">
  <si>
    <t>FORM</t>
  </si>
  <si>
    <t>STATE OF WASHINGTON</t>
  </si>
  <si>
    <t>A20-A</t>
  </si>
  <si>
    <t>TRAVEL EXPENSE VOUCHER</t>
  </si>
  <si>
    <t>(REV.8/95)</t>
  </si>
  <si>
    <t>NAME AND ADDRESS OF CLAIMANT</t>
  </si>
  <si>
    <t>MONTH/YEAR</t>
  </si>
  <si>
    <t>OFFICIAL STATION</t>
  </si>
  <si>
    <t>AGENCY NAME</t>
  </si>
  <si>
    <t>AGENCY NO.</t>
  </si>
  <si>
    <t>PHONE  NUMBER</t>
  </si>
  <si>
    <t>OFFICIAL RESIDENCE</t>
  </si>
  <si>
    <t>TRIP INFORMATION</t>
  </si>
  <si>
    <t>PER DIEM</t>
  </si>
  <si>
    <t>MOTOR VEHICLE</t>
  </si>
  <si>
    <t>DA</t>
  </si>
  <si>
    <t>FROM</t>
  </si>
  <si>
    <t>TO</t>
  </si>
  <si>
    <t>TRIP TIME</t>
  </si>
  <si>
    <t>PER MEAL ENTITLEMENT</t>
  </si>
  <si>
    <t>LODGING COSTS</t>
  </si>
  <si>
    <t>TOTAL</t>
  </si>
  <si>
    <t>MILES DRIVEN</t>
  </si>
  <si>
    <t>Reim-burse-</t>
  </si>
  <si>
    <t>Mileage</t>
  </si>
  <si>
    <t>OTHER PER</t>
  </si>
  <si>
    <t>GRAND</t>
  </si>
  <si>
    <t>PURPOSE OF TRIP</t>
  </si>
  <si>
    <t>TE</t>
  </si>
  <si>
    <t>DEPART</t>
  </si>
  <si>
    <t>RETURN</t>
  </si>
  <si>
    <t>B</t>
  </si>
  <si>
    <t>L</t>
  </si>
  <si>
    <t>D</t>
  </si>
  <si>
    <t>SUB TOTAL</t>
  </si>
  <si>
    <t>PT. to PT.</t>
  </si>
  <si>
    <t>VICINITY</t>
  </si>
  <si>
    <t>ment Rate</t>
  </si>
  <si>
    <t>Allowance</t>
  </si>
  <si>
    <t>DETAIL</t>
  </si>
  <si>
    <t>DETAIL OF OTHER EXPENSES</t>
  </si>
  <si>
    <t>TOTALS</t>
  </si>
  <si>
    <t>DATE</t>
  </si>
  <si>
    <t>PAID TO</t>
  </si>
  <si>
    <t>FOR</t>
  </si>
  <si>
    <t>AMOUNT</t>
  </si>
  <si>
    <t>DOC. DATE</t>
  </si>
  <si>
    <t>CURRENT DOC. NO.</t>
  </si>
  <si>
    <t>REF. DOC. NO.</t>
  </si>
  <si>
    <t>VENDOR MESSAGE</t>
  </si>
  <si>
    <t>USE</t>
  </si>
  <si>
    <t>UBI NUMBER</t>
  </si>
  <si>
    <t>TAX</t>
  </si>
  <si>
    <t xml:space="preserve"> </t>
  </si>
  <si>
    <t>Master Index</t>
  </si>
  <si>
    <t>Sub</t>
  </si>
  <si>
    <t>Sub Sub</t>
  </si>
  <si>
    <t>Org</t>
  </si>
  <si>
    <t>Budget Unit</t>
  </si>
  <si>
    <t>Proj</t>
  </si>
  <si>
    <t>INVOICE NUMBER</t>
  </si>
  <si>
    <t>Fund</t>
  </si>
  <si>
    <t>Appn</t>
  </si>
  <si>
    <t>Prog Index</t>
  </si>
  <si>
    <t>Object</t>
  </si>
  <si>
    <t>Index</t>
  </si>
  <si>
    <t>Alloc</t>
  </si>
  <si>
    <t>MOS</t>
  </si>
  <si>
    <t>Project</t>
  </si>
  <si>
    <t>Phas</t>
  </si>
  <si>
    <t xml:space="preserve">I hereby certify under penalty of perjury that this is a true and </t>
  </si>
  <si>
    <t>correct claim for necessary expenses incurred by me and that</t>
  </si>
  <si>
    <t xml:space="preserve"> no payment has been received by me on account thereof.</t>
  </si>
  <si>
    <t>SIGNATURE</t>
  </si>
  <si>
    <t>APPROVED BY</t>
  </si>
  <si>
    <t>ACCOUNTING APPROVAL FOR PAYMENT</t>
  </si>
  <si>
    <t>WARRANT TOTAL</t>
  </si>
  <si>
    <t>WARRANT NUMBER</t>
  </si>
  <si>
    <t>A20-2 * *f</t>
  </si>
  <si>
    <t>REGULARLY SCHEDULED WORK HOURS</t>
  </si>
  <si>
    <t>VENDOR NUMBER</t>
  </si>
  <si>
    <t>Trans</t>
  </si>
  <si>
    <t>Code</t>
  </si>
  <si>
    <t>OFFICE OF CIVIL LEGAL AID</t>
  </si>
  <si>
    <t>057</t>
  </si>
  <si>
    <t>TRAVEL VOUCHER COMPLETION</t>
  </si>
  <si>
    <t>To ensure a correct and timely process of your voucher, please complete the following:</t>
  </si>
  <si>
    <t>PLEASE PRINT LEGIBLY</t>
  </si>
  <si>
    <r>
      <t>1)</t>
    </r>
    <r>
      <rPr>
        <sz val="7"/>
        <rFont val="Times New Roman"/>
        <family val="1"/>
      </rPr>
      <t xml:space="preserve">       </t>
    </r>
    <r>
      <rPr>
        <sz val="10"/>
        <rFont val="Times New Roman"/>
        <family val="1"/>
      </rPr>
      <t>Name and Address: Name of traveler (as payee) and address where reimbursement check should be mailed.</t>
    </r>
  </si>
  <si>
    <r>
      <t>2)</t>
    </r>
    <r>
      <rPr>
        <sz val="7"/>
        <rFont val="Times New Roman"/>
        <family val="1"/>
      </rPr>
      <t xml:space="preserve">       </t>
    </r>
    <r>
      <rPr>
        <sz val="10"/>
        <rFont val="Times New Roman"/>
        <family val="1"/>
      </rPr>
      <t>Month/Year: Period of travel; i.e., 8/04.</t>
    </r>
  </si>
  <si>
    <r>
      <t>3)</t>
    </r>
    <r>
      <rPr>
        <sz val="7"/>
        <rFont val="Times New Roman"/>
        <family val="1"/>
      </rPr>
      <t xml:space="preserve">       </t>
    </r>
    <r>
      <rPr>
        <sz val="10"/>
        <rFont val="Times New Roman"/>
        <family val="1"/>
      </rPr>
      <t>Phone Number: In case there are questions regarding your voucher.</t>
    </r>
  </si>
  <si>
    <r>
      <t>4)</t>
    </r>
    <r>
      <rPr>
        <sz val="7"/>
        <rFont val="Times New Roman"/>
        <family val="1"/>
      </rPr>
      <t xml:space="preserve">       </t>
    </r>
    <r>
      <rPr>
        <sz val="10"/>
        <rFont val="Times New Roman"/>
        <family val="1"/>
      </rPr>
      <t>Regularly Scheduled Work Hours: Your regular workday; i.e., Mon-Fri 7:30A-4:00P, Tues-Fri 7:00A-5:00P, Sun-Thurs 4:00P-Midnight.</t>
    </r>
  </si>
  <si>
    <r>
      <t>5)</t>
    </r>
    <r>
      <rPr>
        <sz val="7"/>
        <rFont val="Times New Roman"/>
        <family val="1"/>
      </rPr>
      <t xml:space="preserve">       </t>
    </r>
    <r>
      <rPr>
        <sz val="10"/>
        <rFont val="Times New Roman"/>
        <family val="1"/>
      </rPr>
      <t>Official Station/Residence: Name of city in which you work/reside.</t>
    </r>
  </si>
  <si>
    <r>
      <t>6)</t>
    </r>
    <r>
      <rPr>
        <sz val="7"/>
        <rFont val="Times New Roman"/>
        <family val="1"/>
      </rPr>
      <t xml:space="preserve">       </t>
    </r>
    <r>
      <rPr>
        <sz val="10"/>
        <rFont val="Times New Roman"/>
        <family val="1"/>
      </rPr>
      <t>Date:  Actual dates of travel.</t>
    </r>
  </si>
  <si>
    <r>
      <t>7)</t>
    </r>
    <r>
      <rPr>
        <sz val="7"/>
        <rFont val="Times New Roman"/>
        <family val="1"/>
      </rPr>
      <t xml:space="preserve">       </t>
    </r>
    <r>
      <rPr>
        <sz val="10"/>
        <rFont val="Times New Roman"/>
        <family val="1"/>
      </rPr>
      <t>From and To: Points of departure and destination.</t>
    </r>
  </si>
  <si>
    <r>
      <t>8)</t>
    </r>
    <r>
      <rPr>
        <sz val="7"/>
        <rFont val="Times New Roman"/>
        <family val="1"/>
      </rPr>
      <t xml:space="preserve">       </t>
    </r>
    <r>
      <rPr>
        <sz val="10"/>
        <rFont val="Times New Roman"/>
        <family val="1"/>
      </rPr>
      <t>Depart and Return: The time of day you departed the first day of travel, and time of day you returned the last day of travel (use one line if one day trip with no overnight).  You must indicate a.m. or p.m.</t>
    </r>
  </si>
  <si>
    <r>
      <t>9)</t>
    </r>
    <r>
      <rPr>
        <sz val="7"/>
        <rFont val="Times New Roman"/>
        <family val="1"/>
      </rPr>
      <t xml:space="preserve">       </t>
    </r>
    <r>
      <rPr>
        <sz val="10"/>
        <rFont val="Times New Roman"/>
        <family val="1"/>
      </rPr>
      <t>Per Meal Entitlement: Allowance amounts as shown on the State of WA Per Diem Map - http://www.ofm.wa.gov/policy/colormap1004.pdf or the GSA Per Diem Rate website - Domestic Per Diem Tables Effective October 1, 2004.</t>
    </r>
  </si>
  <si>
    <t>B = Breakfast Allowance (meal period = 7:00 a.m. - 8:00 a.m.)</t>
  </si>
  <si>
    <t>L = Lunch Allowance (meal period = 12:00 p.m. - 1:00 p.m.)</t>
  </si>
  <si>
    <t>D = Dinner Allowance (meal period = 5:00 p.m. - 6:00 p.m.)</t>
  </si>
  <si>
    <t>Sub-Total = Total of all meals for that day.</t>
  </si>
  <si>
    <r>
      <t>10)</t>
    </r>
    <r>
      <rPr>
        <sz val="7"/>
        <rFont val="Times New Roman"/>
        <family val="1"/>
      </rPr>
      <t xml:space="preserve">    </t>
    </r>
    <r>
      <rPr>
        <sz val="10"/>
        <rFont val="Times New Roman"/>
        <family val="1"/>
      </rPr>
      <t xml:space="preserve">Lodging Costs: Actual cost of lodging </t>
    </r>
    <r>
      <rPr>
        <b/>
        <i/>
        <sz val="10"/>
        <rFont val="Times New Roman"/>
        <family val="1"/>
      </rPr>
      <t>OR</t>
    </r>
    <r>
      <rPr>
        <sz val="10"/>
        <rFont val="Times New Roman"/>
        <family val="1"/>
      </rPr>
      <t xml:space="preserve"> maximum allowed for that area if the actual costs exceed the maximum.</t>
    </r>
  </si>
  <si>
    <r>
      <t>11)</t>
    </r>
    <r>
      <rPr>
        <sz val="7"/>
        <rFont val="Times New Roman"/>
        <family val="1"/>
      </rPr>
      <t xml:space="preserve">    </t>
    </r>
    <r>
      <rPr>
        <sz val="10"/>
        <rFont val="Times New Roman"/>
        <family val="1"/>
      </rPr>
      <t>Miles Driven the number of miles traveled for which you are claiming reimbursement (one way if overnight trip, total miles if round-trip, one day).</t>
    </r>
  </si>
  <si>
    <r>
      <t>13)</t>
    </r>
    <r>
      <rPr>
        <sz val="7"/>
        <rFont val="Times New Roman"/>
        <family val="1"/>
      </rPr>
      <t xml:space="preserve">    </t>
    </r>
    <r>
      <rPr>
        <sz val="10"/>
        <rFont val="Times New Roman"/>
        <family val="1"/>
      </rPr>
      <t>Mileage Allowance: Multiply miles claimed for reimbursement times the reimbursement rate.</t>
    </r>
  </si>
  <si>
    <r>
      <t>14)</t>
    </r>
    <r>
      <rPr>
        <sz val="7"/>
        <rFont val="Times New Roman"/>
        <family val="1"/>
      </rPr>
      <t xml:space="preserve">    </t>
    </r>
    <r>
      <rPr>
        <sz val="10"/>
        <rFont val="Times New Roman"/>
        <family val="1"/>
      </rPr>
      <t>Other Per Detail: Daily total of miscellaneous charges you incurred from #15, Detail of Other Expenses.</t>
    </r>
  </si>
  <si>
    <r>
      <t>15)</t>
    </r>
    <r>
      <rPr>
        <sz val="7"/>
        <rFont val="Times New Roman"/>
        <family val="1"/>
      </rPr>
      <t xml:space="preserve">    </t>
    </r>
    <r>
      <rPr>
        <sz val="10"/>
        <rFont val="Times New Roman"/>
        <family val="1"/>
      </rPr>
      <t>Detail of Other Expenses: parking, taxi, etc.  Original receipts are required for miscellaneous expenses in excess of $50, per item per day.</t>
    </r>
  </si>
  <si>
    <r>
      <t>16)</t>
    </r>
    <r>
      <rPr>
        <sz val="7"/>
        <rFont val="Times New Roman"/>
        <family val="1"/>
      </rPr>
      <t xml:space="preserve">    </t>
    </r>
    <r>
      <rPr>
        <sz val="10"/>
        <rFont val="Times New Roman"/>
        <family val="1"/>
      </rPr>
      <t>Grand Total: The total of your Per Meal Entitlement Subtotal, Lodging, Mileage Allowance, and Other Per Detail.  (Remember to enter the total for each column under these headings also.)</t>
    </r>
  </si>
  <si>
    <r>
      <t>17)</t>
    </r>
    <r>
      <rPr>
        <sz val="7"/>
        <rFont val="Times New Roman"/>
        <family val="1"/>
      </rPr>
      <t xml:space="preserve">    </t>
    </r>
    <r>
      <rPr>
        <sz val="10"/>
        <rFont val="Times New Roman"/>
        <family val="1"/>
      </rPr>
      <t>Purpose of Trip: Briefly describe the reason for incurring the travel expenses.</t>
    </r>
  </si>
  <si>
    <r>
      <t>18)</t>
    </r>
    <r>
      <rPr>
        <sz val="7"/>
        <rFont val="Times New Roman"/>
        <family val="1"/>
      </rPr>
      <t xml:space="preserve">    </t>
    </r>
    <r>
      <rPr>
        <sz val="10"/>
        <rFont val="Times New Roman"/>
        <family val="1"/>
      </rPr>
      <t xml:space="preserve">Prepare and sign voucher </t>
    </r>
    <r>
      <rPr>
        <b/>
        <u/>
        <sz val="10"/>
        <rFont val="Times New Roman"/>
        <family val="1"/>
      </rPr>
      <t>IN INK only</t>
    </r>
    <r>
      <rPr>
        <sz val="10"/>
        <rFont val="Times New Roman"/>
        <family val="1"/>
      </rPr>
      <t>.</t>
    </r>
  </si>
  <si>
    <t>Send original voucher and original receipts to:</t>
  </si>
  <si>
    <t>ADMINISTRATIVE OFFICE OF THE COURTS</t>
  </si>
  <si>
    <t>1206 QUINCE ST SE</t>
  </si>
  <si>
    <t>PO BOX 41172</t>
  </si>
  <si>
    <t>OLYMPIA WA  98504-1172</t>
  </si>
  <si>
    <t>Questions?  Call Kathy Sallee at (360) 705-5318.</t>
  </si>
  <si>
    <r>
      <t>12)</t>
    </r>
    <r>
      <rPr>
        <sz val="7"/>
        <rFont val="Times New Roman"/>
        <family val="1"/>
      </rPr>
      <t xml:space="preserve">    </t>
    </r>
    <r>
      <rPr>
        <sz val="10"/>
        <rFont val="Times New Roman"/>
        <family val="1"/>
      </rPr>
      <t>Reimbursement Rate: The mileage reimbursement rate for that travel period.  Current mileage reimbursement rate is $ .405 per mile (effective 1/1/05 – 12/31/05).</t>
    </r>
  </si>
  <si>
    <t>(Prior Approval and Recpt. Req'd)</t>
  </si>
  <si>
    <t>CHILDREN'S REPRESENTATION PROGRAM</t>
  </si>
</sst>
</file>

<file path=xl/styles.xml><?xml version="1.0" encoding="utf-8"?>
<styleSheet xmlns="http://schemas.openxmlformats.org/spreadsheetml/2006/main">
  <numFmts count="9">
    <numFmt numFmtId="8" formatCode="&quot;$&quot;#,##0.00_);[Red]\(&quot;$&quot;#,##0.00\)"/>
    <numFmt numFmtId="44" formatCode="_(&quot;$&quot;* #,##0.00_);_(&quot;$&quot;* \(#,##0.00\);_(&quot;$&quot;* &quot;-&quot;??_);_(@_)"/>
    <numFmt numFmtId="164" formatCode="&quot;$&quot;#,##0.00"/>
    <numFmt numFmtId="165" formatCode="0.000"/>
    <numFmt numFmtId="166" formatCode="000\-00\-0000"/>
    <numFmt numFmtId="167" formatCode="mmmm\-yy"/>
    <numFmt numFmtId="168" formatCode="[&lt;=9999999]###\-####;\(###\)\ ###\-####"/>
    <numFmt numFmtId="169" formatCode="m/d/yy"/>
    <numFmt numFmtId="170" formatCode="mm/dd/yy"/>
  </numFmts>
  <fonts count="29">
    <font>
      <sz val="10"/>
      <name val="Arial"/>
    </font>
    <font>
      <b/>
      <sz val="10"/>
      <name val="Arial"/>
      <family val="2"/>
    </font>
    <font>
      <sz val="10"/>
      <name val="Arial"/>
      <family val="2"/>
    </font>
    <font>
      <sz val="8"/>
      <name val="Arial"/>
      <family val="2"/>
    </font>
    <font>
      <b/>
      <sz val="8"/>
      <name val="Arial"/>
      <family val="2"/>
    </font>
    <font>
      <b/>
      <sz val="6"/>
      <name val="Arial"/>
      <family val="2"/>
    </font>
    <font>
      <b/>
      <sz val="8"/>
      <name val="Arial"/>
      <family val="2"/>
    </font>
    <font>
      <sz val="6"/>
      <name val="Arial"/>
      <family val="2"/>
    </font>
    <font>
      <b/>
      <sz val="10"/>
      <name val="Arial Rounded MT Bold"/>
      <family val="2"/>
    </font>
    <font>
      <b/>
      <sz val="6"/>
      <name val="Arial"/>
      <family val="2"/>
    </font>
    <font>
      <sz val="11"/>
      <name val="Arial"/>
      <family val="2"/>
    </font>
    <font>
      <sz val="9"/>
      <name val="Arial"/>
      <family val="2"/>
    </font>
    <font>
      <b/>
      <sz val="5"/>
      <name val="Arial"/>
      <family val="2"/>
    </font>
    <font>
      <sz val="5"/>
      <name val="Arial Narrow"/>
      <family val="2"/>
    </font>
    <font>
      <sz val="8"/>
      <color indexed="81"/>
      <name val="Tahoma"/>
      <family val="2"/>
    </font>
    <font>
      <b/>
      <sz val="10"/>
      <name val="Arial"/>
      <family val="2"/>
    </font>
    <font>
      <b/>
      <sz val="9"/>
      <name val="Arial"/>
      <family val="2"/>
    </font>
    <font>
      <b/>
      <sz val="12"/>
      <name val="Arial"/>
      <family val="2"/>
    </font>
    <font>
      <b/>
      <sz val="11"/>
      <name val="Arial"/>
      <family val="2"/>
    </font>
    <font>
      <sz val="10"/>
      <name val="Arial"/>
      <family val="2"/>
    </font>
    <font>
      <b/>
      <i/>
      <sz val="11"/>
      <name val="Arial"/>
      <family val="2"/>
    </font>
    <font>
      <i/>
      <sz val="11"/>
      <name val="Arial"/>
      <family val="2"/>
    </font>
    <font>
      <sz val="8"/>
      <name val="Arial"/>
      <family val="2"/>
    </font>
    <font>
      <sz val="10"/>
      <name val="Times New Roman"/>
      <family val="1"/>
    </font>
    <font>
      <b/>
      <u/>
      <sz val="10"/>
      <name val="Times New Roman"/>
      <family val="1"/>
    </font>
    <font>
      <b/>
      <u/>
      <sz val="12"/>
      <name val="Times New Roman"/>
      <family val="1"/>
    </font>
    <font>
      <sz val="7"/>
      <name val="Times New Roman"/>
      <family val="1"/>
    </font>
    <font>
      <b/>
      <i/>
      <sz val="10"/>
      <name val="Times New Roman"/>
      <family val="1"/>
    </font>
    <font>
      <u/>
      <sz val="10"/>
      <color indexed="12"/>
      <name val="Arial"/>
      <family val="2"/>
    </font>
  </fonts>
  <fills count="9">
    <fill>
      <patternFill patternType="none"/>
    </fill>
    <fill>
      <patternFill patternType="gray125"/>
    </fill>
    <fill>
      <patternFill patternType="lightUp"/>
    </fill>
    <fill>
      <patternFill patternType="lightUp">
        <bgColor indexed="22"/>
      </patternFill>
    </fill>
    <fill>
      <patternFill patternType="solid">
        <fgColor indexed="42"/>
        <bgColor indexed="64"/>
      </patternFill>
    </fill>
    <fill>
      <patternFill patternType="solid">
        <fgColor indexed="9"/>
        <bgColor indexed="64"/>
      </patternFill>
    </fill>
    <fill>
      <patternFill patternType="lightVertical">
        <bgColor indexed="42"/>
      </patternFill>
    </fill>
    <fill>
      <patternFill patternType="lightUp">
        <bgColor indexed="42"/>
      </patternFill>
    </fill>
    <fill>
      <patternFill patternType="darkDown"/>
    </fill>
  </fills>
  <borders count="57">
    <border>
      <left/>
      <right/>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0" fontId="28" fillId="0" borderId="0" applyNumberFormat="0" applyFill="0" applyBorder="0" applyAlignment="0" applyProtection="0">
      <alignment vertical="top"/>
      <protection locked="0"/>
    </xf>
  </cellStyleXfs>
  <cellXfs count="347">
    <xf numFmtId="0" fontId="0" fillId="0" borderId="0" xfId="0"/>
    <xf numFmtId="0" fontId="4" fillId="0" borderId="1" xfId="0" applyFont="1" applyBorder="1" applyAlignment="1">
      <alignment textRotation="255"/>
    </xf>
    <xf numFmtId="0" fontId="4" fillId="0" borderId="0" xfId="0" applyFont="1"/>
    <xf numFmtId="0" fontId="7" fillId="0" borderId="0" xfId="0" applyFont="1"/>
    <xf numFmtId="0" fontId="7" fillId="0" borderId="2" xfId="0" applyFont="1" applyBorder="1"/>
    <xf numFmtId="0" fontId="0" fillId="0" borderId="3" xfId="0" applyBorder="1"/>
    <xf numFmtId="0" fontId="0" fillId="0" borderId="4" xfId="0" applyBorder="1"/>
    <xf numFmtId="0" fontId="7" fillId="0" borderId="5" xfId="0" applyFont="1" applyBorder="1"/>
    <xf numFmtId="0" fontId="3" fillId="0" borderId="0" xfId="0" applyFont="1" applyBorder="1"/>
    <xf numFmtId="0" fontId="7" fillId="0" borderId="6" xfId="0" applyFont="1" applyBorder="1" applyAlignment="1">
      <alignment vertical="top"/>
    </xf>
    <xf numFmtId="0" fontId="0" fillId="0" borderId="7" xfId="0" applyBorder="1"/>
    <xf numFmtId="0" fontId="7" fillId="0" borderId="8" xfId="0" applyFont="1" applyBorder="1"/>
    <xf numFmtId="0" fontId="7" fillId="0" borderId="9" xfId="0" applyFont="1" applyBorder="1"/>
    <xf numFmtId="0" fontId="5" fillId="0" borderId="11" xfId="0" applyFont="1" applyBorder="1" applyAlignment="1">
      <alignment textRotation="255"/>
    </xf>
    <xf numFmtId="0" fontId="5" fillId="0" borderId="12" xfId="0" applyFont="1" applyBorder="1" applyAlignment="1">
      <alignment horizontal="center"/>
    </xf>
    <xf numFmtId="0" fontId="5" fillId="0" borderId="13" xfId="0" applyFont="1" applyBorder="1" applyAlignment="1">
      <alignment horizontal="centerContinuous" vertical="center"/>
    </xf>
    <xf numFmtId="0" fontId="5" fillId="0" borderId="12" xfId="0" applyFont="1" applyBorder="1" applyAlignment="1">
      <alignment horizontal="center" wrapText="1"/>
    </xf>
    <xf numFmtId="0" fontId="5" fillId="0" borderId="14" xfId="0" applyFont="1" applyBorder="1" applyAlignment="1">
      <alignment horizontal="center" wrapText="1"/>
    </xf>
    <xf numFmtId="0" fontId="5" fillId="0" borderId="14" xfId="0" applyFont="1" applyBorder="1" applyAlignment="1">
      <alignment horizontal="center"/>
    </xf>
    <xf numFmtId="0" fontId="5" fillId="0" borderId="0" xfId="0" applyFont="1"/>
    <xf numFmtId="0" fontId="5" fillId="0" borderId="15" xfId="0" applyFont="1" applyBorder="1" applyAlignment="1">
      <alignment vertical="top" textRotation="255"/>
    </xf>
    <xf numFmtId="0" fontId="5" fillId="0" borderId="0" xfId="0" applyFont="1" applyAlignment="1">
      <alignment horizontal="center"/>
    </xf>
    <xf numFmtId="0" fontId="4" fillId="0" borderId="16" xfId="0" applyFont="1" applyBorder="1"/>
    <xf numFmtId="0" fontId="5" fillId="0" borderId="0" xfId="0" applyFont="1" applyBorder="1" applyAlignment="1">
      <alignment horizontal="centerContinuous" vertical="center"/>
    </xf>
    <xf numFmtId="0" fontId="5" fillId="0" borderId="17" xfId="0" applyFont="1" applyBorder="1" applyAlignment="1">
      <alignment horizont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top"/>
    </xf>
    <xf numFmtId="0" fontId="5" fillId="0" borderId="18" xfId="0" applyFont="1" applyBorder="1" applyAlignment="1">
      <alignment horizontal="center" wrapText="1"/>
    </xf>
    <xf numFmtId="0" fontId="5" fillId="0" borderId="17" xfId="0" applyFont="1" applyBorder="1" applyAlignment="1">
      <alignment horizontal="center" wrapText="1"/>
    </xf>
    <xf numFmtId="0" fontId="5" fillId="0" borderId="17" xfId="0" applyFont="1" applyBorder="1" applyAlignment="1">
      <alignment horizontal="center" vertical="top" wrapText="1"/>
    </xf>
    <xf numFmtId="0" fontId="7" fillId="0" borderId="19" xfId="0" applyFont="1" applyBorder="1" applyAlignment="1">
      <alignment vertical="top"/>
    </xf>
    <xf numFmtId="0" fontId="7" fillId="0" borderId="7" xfId="0" applyFont="1" applyBorder="1"/>
    <xf numFmtId="0" fontId="3" fillId="0" borderId="7" xfId="0" applyFont="1" applyBorder="1"/>
    <xf numFmtId="0" fontId="7" fillId="0" borderId="20" xfId="0" applyFont="1" applyBorder="1"/>
    <xf numFmtId="0" fontId="7" fillId="0" borderId="21" xfId="0" applyFont="1" applyBorder="1" applyAlignment="1">
      <alignment vertical="top"/>
    </xf>
    <xf numFmtId="0" fontId="0" fillId="0" borderId="0" xfId="0" applyBorder="1"/>
    <xf numFmtId="0" fontId="0" fillId="0" borderId="9" xfId="0" applyBorder="1"/>
    <xf numFmtId="0" fontId="7" fillId="0" borderId="22" xfId="0" applyFont="1" applyBorder="1"/>
    <xf numFmtId="0" fontId="7" fillId="0" borderId="23" xfId="0" applyFont="1" applyBorder="1"/>
    <xf numFmtId="0" fontId="0" fillId="0" borderId="24" xfId="0" applyBorder="1"/>
    <xf numFmtId="0" fontId="7" fillId="0" borderId="0" xfId="0" applyFont="1" applyBorder="1" applyAlignment="1">
      <alignment horizontal="centerContinuous"/>
    </xf>
    <xf numFmtId="0" fontId="8" fillId="0" borderId="0" xfId="0" applyFont="1" applyBorder="1" applyAlignment="1">
      <alignment horizontal="centerContinuous"/>
    </xf>
    <xf numFmtId="0" fontId="7" fillId="0" borderId="7" xfId="0" applyFont="1" applyBorder="1" applyAlignment="1">
      <alignment horizontal="centerContinuous"/>
    </xf>
    <xf numFmtId="0" fontId="7" fillId="0" borderId="25" xfId="0" applyFont="1" applyBorder="1" applyAlignment="1">
      <alignment horizontal="centerContinuous"/>
    </xf>
    <xf numFmtId="0" fontId="8" fillId="0" borderId="26" xfId="0" applyFont="1" applyBorder="1" applyAlignment="1">
      <alignment horizontal="centerContinuous"/>
    </xf>
    <xf numFmtId="0" fontId="7" fillId="0" borderId="19" xfId="0" applyFont="1" applyBorder="1" applyAlignment="1">
      <alignment horizontal="centerContinuous"/>
    </xf>
    <xf numFmtId="0" fontId="7" fillId="0" borderId="8" xfId="0" applyFont="1" applyBorder="1" applyAlignment="1">
      <alignment horizontal="centerContinuous"/>
    </xf>
    <xf numFmtId="0" fontId="7" fillId="0" borderId="9" xfId="0" applyFont="1" applyBorder="1" applyAlignment="1">
      <alignment horizontal="centerContinuous"/>
    </xf>
    <xf numFmtId="0" fontId="6" fillId="0" borderId="24" xfId="0" applyFont="1" applyBorder="1" applyAlignment="1">
      <alignment horizontal="centerContinuous"/>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1" fillId="0" borderId="7" xfId="0" applyFont="1" applyBorder="1"/>
    <xf numFmtId="0" fontId="1" fillId="0" borderId="8" xfId="0" applyFont="1" applyBorder="1"/>
    <xf numFmtId="0" fontId="1" fillId="0" borderId="16" xfId="0" applyFont="1" applyBorder="1"/>
    <xf numFmtId="0" fontId="6" fillId="0" borderId="19" xfId="0" applyFont="1" applyBorder="1" applyAlignment="1">
      <alignment horizontal="center"/>
    </xf>
    <xf numFmtId="0" fontId="7" fillId="0" borderId="2" xfId="0" applyFont="1" applyBorder="1" applyAlignment="1">
      <alignment horizontal="centerContinuous"/>
    </xf>
    <xf numFmtId="0" fontId="0" fillId="0" borderId="30" xfId="0" applyBorder="1"/>
    <xf numFmtId="0" fontId="4" fillId="0" borderId="19" xfId="0" applyFont="1" applyBorder="1"/>
    <xf numFmtId="0" fontId="5" fillId="0" borderId="8" xfId="0" applyFont="1" applyBorder="1" applyAlignment="1">
      <alignment horizontal="center" vertical="top"/>
    </xf>
    <xf numFmtId="0" fontId="0" fillId="0" borderId="5" xfId="0" applyBorder="1"/>
    <xf numFmtId="0" fontId="5" fillId="0" borderId="24" xfId="0" applyFont="1" applyBorder="1" applyAlignment="1">
      <alignment horizontal="centerContinuous"/>
    </xf>
    <xf numFmtId="0" fontId="7" fillId="0" borderId="0" xfId="0" applyFont="1" applyAlignment="1">
      <alignment vertical="top"/>
    </xf>
    <xf numFmtId="0" fontId="0" fillId="0" borderId="2" xfId="0" applyBorder="1"/>
    <xf numFmtId="0" fontId="7" fillId="0" borderId="20" xfId="0" applyFont="1" applyBorder="1" applyAlignment="1">
      <alignment horizontal="centerContinuous" vertical="top"/>
    </xf>
    <xf numFmtId="0" fontId="7" fillId="0" borderId="7" xfId="0" applyFont="1" applyBorder="1" applyAlignment="1">
      <alignment vertical="top"/>
    </xf>
    <xf numFmtId="0" fontId="7" fillId="0" borderId="20" xfId="0" applyFont="1" applyBorder="1" applyAlignment="1">
      <alignment vertical="top"/>
    </xf>
    <xf numFmtId="0" fontId="7" fillId="0" borderId="16" xfId="0" applyFont="1" applyBorder="1" applyAlignment="1"/>
    <xf numFmtId="0" fontId="0" fillId="0" borderId="23" xfId="0" applyBorder="1"/>
    <xf numFmtId="0" fontId="0" fillId="0" borderId="22" xfId="0" applyBorder="1"/>
    <xf numFmtId="0" fontId="7" fillId="0" borderId="17" xfId="0" applyFont="1" applyBorder="1" applyAlignment="1">
      <alignment vertical="top"/>
    </xf>
    <xf numFmtId="0" fontId="0" fillId="0" borderId="31" xfId="0" applyBorder="1"/>
    <xf numFmtId="0" fontId="0" fillId="0" borderId="8" xfId="0" applyBorder="1"/>
    <xf numFmtId="0" fontId="0" fillId="0" borderId="32" xfId="0" applyBorder="1"/>
    <xf numFmtId="0" fontId="7" fillId="0" borderId="33" xfId="0" applyFont="1" applyBorder="1" applyAlignment="1">
      <alignment horizontal="left"/>
    </xf>
    <xf numFmtId="0" fontId="7" fillId="0" borderId="34" xfId="0" applyFont="1" applyBorder="1" applyAlignment="1">
      <alignment horizontal="left"/>
    </xf>
    <xf numFmtId="0" fontId="7" fillId="0" borderId="32" xfId="0" applyFont="1" applyBorder="1" applyAlignment="1">
      <alignment horizontal="left" vertical="top"/>
    </xf>
    <xf numFmtId="0" fontId="7" fillId="0" borderId="24" xfId="0" applyFont="1" applyBorder="1" applyAlignment="1">
      <alignment horizontal="left" vertical="top"/>
    </xf>
    <xf numFmtId="0" fontId="6" fillId="0" borderId="12" xfId="0" applyFont="1" applyBorder="1" applyAlignment="1">
      <alignment horizontal="center"/>
    </xf>
    <xf numFmtId="44" fontId="1" fillId="0" borderId="7" xfId="1" applyFont="1" applyBorder="1"/>
    <xf numFmtId="44" fontId="1" fillId="0" borderId="16" xfId="1" applyFont="1" applyBorder="1"/>
    <xf numFmtId="0" fontId="3" fillId="0" borderId="27" xfId="0" applyFont="1" applyBorder="1" applyAlignment="1">
      <alignment horizontal="center"/>
    </xf>
    <xf numFmtId="0" fontId="7" fillId="0" borderId="0" xfId="0" applyFont="1" applyBorder="1" applyAlignment="1">
      <alignment vertical="top"/>
    </xf>
    <xf numFmtId="0" fontId="7" fillId="0" borderId="0" xfId="0" applyFont="1" applyAlignment="1">
      <alignment horizontal="right"/>
    </xf>
    <xf numFmtId="14" fontId="0" fillId="0" borderId="23" xfId="0" applyNumberFormat="1" applyBorder="1" applyAlignment="1">
      <alignment horizontal="centerContinuous"/>
    </xf>
    <xf numFmtId="17" fontId="0" fillId="0" borderId="23" xfId="0" applyNumberFormat="1" applyBorder="1"/>
    <xf numFmtId="0" fontId="3" fillId="0" borderId="6" xfId="0" applyFont="1" applyBorder="1"/>
    <xf numFmtId="0" fontId="3" fillId="0" borderId="6" xfId="0" applyFont="1" applyBorder="1" applyAlignment="1">
      <alignment horizontal="centerContinuous"/>
    </xf>
    <xf numFmtId="0" fontId="3" fillId="0" borderId="12" xfId="0" applyFont="1" applyBorder="1" applyAlignment="1">
      <alignment horizontal="center"/>
    </xf>
    <xf numFmtId="0" fontId="0" fillId="2" borderId="3" xfId="0" applyFill="1" applyBorder="1"/>
    <xf numFmtId="0" fontId="0" fillId="2" borderId="30" xfId="0" applyFill="1" applyBorder="1"/>
    <xf numFmtId="0" fontId="0" fillId="2" borderId="35" xfId="0" applyFill="1" applyBorder="1" applyAlignment="1">
      <alignment horizontal="centerContinuous"/>
    </xf>
    <xf numFmtId="0" fontId="0" fillId="3" borderId="4" xfId="0" applyFill="1" applyBorder="1" applyAlignment="1">
      <alignment horizontal="center"/>
    </xf>
    <xf numFmtId="0" fontId="0" fillId="2" borderId="4" xfId="0" applyFill="1" applyBorder="1" applyAlignment="1">
      <alignment horizontal="centerContinuous"/>
    </xf>
    <xf numFmtId="0" fontId="0" fillId="2" borderId="35" xfId="0" applyFill="1" applyBorder="1"/>
    <xf numFmtId="0" fontId="3" fillId="0" borderId="2" xfId="0" applyFont="1" applyBorder="1"/>
    <xf numFmtId="0" fontId="3" fillId="0" borderId="3" xfId="0" applyFont="1" applyBorder="1"/>
    <xf numFmtId="0" fontId="3" fillId="0" borderId="30" xfId="0" applyFont="1" applyBorder="1"/>
    <xf numFmtId="0" fontId="7" fillId="0" borderId="19" xfId="0" applyFont="1" applyBorder="1" applyAlignment="1">
      <alignment horizontal="left" vertical="center"/>
    </xf>
    <xf numFmtId="0" fontId="7" fillId="0" borderId="7"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3" fillId="0" borderId="12" xfId="0" applyFont="1" applyFill="1" applyBorder="1" applyAlignment="1">
      <alignment horizontal="center"/>
    </xf>
    <xf numFmtId="0" fontId="0" fillId="0" borderId="4" xfId="0" applyFill="1" applyBorder="1" applyAlignment="1">
      <alignment horizontal="center"/>
    </xf>
    <xf numFmtId="0" fontId="3" fillId="0" borderId="3" xfId="0" applyFont="1" applyFill="1" applyBorder="1" applyAlignment="1">
      <alignment horizontal="center"/>
    </xf>
    <xf numFmtId="0" fontId="3" fillId="0" borderId="35" xfId="0" applyFont="1" applyFill="1" applyBorder="1" applyAlignment="1">
      <alignment horizontal="center"/>
    </xf>
    <xf numFmtId="0" fontId="3" fillId="0" borderId="2" xfId="0" applyFont="1" applyFill="1" applyBorder="1" applyAlignment="1">
      <alignment horizontal="center"/>
    </xf>
    <xf numFmtId="0" fontId="0" fillId="0" borderId="36" xfId="0" applyFill="1" applyBorder="1" applyAlignment="1">
      <alignment horizontal="center"/>
    </xf>
    <xf numFmtId="0" fontId="3" fillId="0" borderId="36" xfId="0" applyFont="1" applyFill="1" applyBorder="1" applyAlignment="1">
      <alignment horizontal="center"/>
    </xf>
    <xf numFmtId="0" fontId="7" fillId="0" borderId="24" xfId="0" applyFont="1" applyBorder="1" applyAlignment="1">
      <alignment vertical="top"/>
    </xf>
    <xf numFmtId="0" fontId="7" fillId="0" borderId="36" xfId="0" applyFont="1" applyBorder="1" applyAlignment="1">
      <alignment vertical="top"/>
    </xf>
    <xf numFmtId="0" fontId="3" fillId="0" borderId="14" xfId="0" applyFont="1" applyBorder="1" applyAlignment="1">
      <alignment horizontal="center"/>
    </xf>
    <xf numFmtId="0" fontId="0" fillId="0" borderId="6" xfId="0" applyBorder="1"/>
    <xf numFmtId="0" fontId="0" fillId="0" borderId="37" xfId="0" applyBorder="1"/>
    <xf numFmtId="0" fontId="0" fillId="0" borderId="2" xfId="0" applyFill="1" applyBorder="1" applyAlignment="1">
      <alignment horizontal="center"/>
    </xf>
    <xf numFmtId="0" fontId="0" fillId="0" borderId="36" xfId="0" applyBorder="1"/>
    <xf numFmtId="0" fontId="0" fillId="0" borderId="5" xfId="0" applyFill="1" applyBorder="1" applyAlignment="1">
      <alignment horizontal="center"/>
    </xf>
    <xf numFmtId="0" fontId="3" fillId="0" borderId="37" xfId="0" applyFont="1" applyBorder="1"/>
    <xf numFmtId="0" fontId="3" fillId="0" borderId="36" xfId="0" applyFont="1" applyBorder="1"/>
    <xf numFmtId="0" fontId="3" fillId="0" borderId="14" xfId="0" applyFont="1" applyBorder="1"/>
    <xf numFmtId="0" fontId="3" fillId="0" borderId="14" xfId="0" applyFont="1" applyFill="1" applyBorder="1" applyAlignment="1">
      <alignment horizontal="center"/>
    </xf>
    <xf numFmtId="0" fontId="0" fillId="0" borderId="3" xfId="0" applyFill="1" applyBorder="1" applyAlignment="1">
      <alignment horizontal="center"/>
    </xf>
    <xf numFmtId="0" fontId="11" fillId="0" borderId="9" xfId="0" applyFont="1" applyBorder="1"/>
    <xf numFmtId="0" fontId="3" fillId="0" borderId="0" xfId="0" applyFont="1"/>
    <xf numFmtId="0" fontId="3" fillId="0" borderId="9" xfId="0" applyFont="1" applyBorder="1"/>
    <xf numFmtId="0" fontId="6" fillId="0" borderId="38" xfId="0" applyFont="1" applyBorder="1" applyAlignment="1">
      <alignment horizontal="centerContinuous" vertical="center"/>
    </xf>
    <xf numFmtId="0" fontId="6" fillId="0" borderId="7" xfId="0" applyFont="1" applyBorder="1"/>
    <xf numFmtId="0" fontId="3" fillId="0" borderId="23" xfId="0" applyFont="1" applyBorder="1"/>
    <xf numFmtId="0" fontId="3" fillId="0" borderId="0" xfId="0" applyFont="1" applyFill="1"/>
    <xf numFmtId="0" fontId="3" fillId="3" borderId="4"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7" xfId="0" applyFont="1" applyBorder="1" applyAlignment="1">
      <alignment vertical="top"/>
    </xf>
    <xf numFmtId="0" fontId="3" fillId="0" borderId="0" xfId="0" applyFont="1" applyBorder="1" applyAlignment="1">
      <alignment vertical="top"/>
    </xf>
    <xf numFmtId="44" fontId="3" fillId="0" borderId="27" xfId="1" applyFont="1" applyBorder="1" applyAlignment="1"/>
    <xf numFmtId="44" fontId="3" fillId="0" borderId="36" xfId="1" applyFont="1" applyBorder="1" applyAlignment="1"/>
    <xf numFmtId="44" fontId="3" fillId="0" borderId="18" xfId="1" applyFont="1" applyBorder="1" applyAlignment="1"/>
    <xf numFmtId="0" fontId="4" fillId="4" borderId="39" xfId="0" applyFont="1" applyFill="1" applyBorder="1" applyAlignment="1">
      <alignment horizontal="centerContinuous"/>
    </xf>
    <xf numFmtId="0" fontId="4" fillId="4" borderId="40" xfId="0" applyFont="1" applyFill="1" applyBorder="1" applyAlignment="1">
      <alignment horizontal="centerContinuous"/>
    </xf>
    <xf numFmtId="0" fontId="4" fillId="4" borderId="41" xfId="0" applyFont="1" applyFill="1" applyBorder="1" applyAlignment="1">
      <alignment horizontal="centerContinuous"/>
    </xf>
    <xf numFmtId="0" fontId="6" fillId="4" borderId="40" xfId="0" applyFont="1" applyFill="1" applyBorder="1" applyAlignment="1">
      <alignment horizontal="centerContinuous"/>
    </xf>
    <xf numFmtId="0" fontId="3" fillId="5" borderId="12" xfId="0" applyFont="1" applyFill="1" applyBorder="1" applyAlignment="1">
      <alignment horizontal="centerContinuous"/>
    </xf>
    <xf numFmtId="0" fontId="7" fillId="4" borderId="0" xfId="0" applyFont="1" applyFill="1"/>
    <xf numFmtId="0" fontId="3" fillId="4" borderId="14" xfId="0" applyFont="1" applyFill="1" applyBorder="1" applyAlignment="1">
      <alignment horizontal="centerContinuous"/>
    </xf>
    <xf numFmtId="0" fontId="0" fillId="4" borderId="35" xfId="0" applyFill="1" applyBorder="1"/>
    <xf numFmtId="0" fontId="0" fillId="4" borderId="12" xfId="0" applyFill="1" applyBorder="1"/>
    <xf numFmtId="0" fontId="0" fillId="4" borderId="14" xfId="0" applyFill="1" applyBorder="1"/>
    <xf numFmtId="0" fontId="3" fillId="4" borderId="12" xfId="0" applyFont="1" applyFill="1" applyBorder="1"/>
    <xf numFmtId="0" fontId="3" fillId="4" borderId="3" xfId="0" applyFont="1" applyFill="1" applyBorder="1"/>
    <xf numFmtId="0" fontId="3" fillId="4" borderId="14" xfId="0" applyFont="1" applyFill="1" applyBorder="1"/>
    <xf numFmtId="0" fontId="3" fillId="4" borderId="12" xfId="0" applyFont="1" applyFill="1" applyBorder="1" applyAlignment="1">
      <alignment horizontal="center"/>
    </xf>
    <xf numFmtId="0" fontId="3" fillId="4" borderId="36" xfId="0" applyFont="1" applyFill="1" applyBorder="1" applyAlignment="1">
      <alignment horizontal="center"/>
    </xf>
    <xf numFmtId="0" fontId="0" fillId="4" borderId="35" xfId="0" applyFill="1" applyBorder="1" applyAlignment="1">
      <alignment horizontal="centerContinuous"/>
    </xf>
    <xf numFmtId="0" fontId="0" fillId="4" borderId="12" xfId="0" applyFill="1" applyBorder="1" applyAlignment="1">
      <alignment horizontal="centerContinuous"/>
    </xf>
    <xf numFmtId="0" fontId="0" fillId="4" borderId="2" xfId="0" applyFill="1" applyBorder="1" applyAlignment="1">
      <alignment horizontal="centerContinuous"/>
    </xf>
    <xf numFmtId="0" fontId="0" fillId="4" borderId="14" xfId="0" applyFill="1" applyBorder="1" applyAlignment="1">
      <alignment horizontal="centerContinuous"/>
    </xf>
    <xf numFmtId="0" fontId="0" fillId="4" borderId="5" xfId="0" applyFill="1" applyBorder="1" applyAlignment="1">
      <alignment horizontal="centerContinuous"/>
    </xf>
    <xf numFmtId="0" fontId="3" fillId="4" borderId="12" xfId="0" applyFont="1" applyFill="1" applyBorder="1" applyAlignment="1">
      <alignment horizontal="centerContinuous"/>
    </xf>
    <xf numFmtId="0" fontId="3" fillId="4" borderId="2" xfId="0" applyFont="1" applyFill="1" applyBorder="1" applyAlignment="1">
      <alignment horizontal="centerContinuous"/>
    </xf>
    <xf numFmtId="0" fontId="3" fillId="4" borderId="35" xfId="0" applyFont="1" applyFill="1" applyBorder="1" applyAlignment="1">
      <alignment horizontal="centerContinuous"/>
    </xf>
    <xf numFmtId="0" fontId="3" fillId="4" borderId="3" xfId="0" applyFont="1" applyFill="1" applyBorder="1" applyAlignment="1">
      <alignment horizontal="centerContinuous"/>
    </xf>
    <xf numFmtId="0" fontId="0" fillId="4" borderId="4" xfId="0" applyFill="1" applyBorder="1" applyAlignment="1">
      <alignment horizontal="centerContinuous"/>
    </xf>
    <xf numFmtId="0" fontId="0" fillId="4" borderId="17" xfId="0" applyFill="1" applyBorder="1" applyAlignment="1">
      <alignment horizontal="centerContinuous"/>
    </xf>
    <xf numFmtId="0" fontId="3" fillId="4" borderId="2" xfId="0" applyFont="1" applyFill="1" applyBorder="1" applyAlignment="1">
      <alignment horizontal="center"/>
    </xf>
    <xf numFmtId="0" fontId="3" fillId="4" borderId="0" xfId="0" applyFont="1" applyFill="1"/>
    <xf numFmtId="0" fontId="0" fillId="4" borderId="36" xfId="0" applyFill="1" applyBorder="1" applyAlignment="1">
      <alignment horizontal="center"/>
    </xf>
    <xf numFmtId="0" fontId="3" fillId="4" borderId="35" xfId="0" applyFont="1" applyFill="1" applyBorder="1" applyAlignment="1">
      <alignment horizontal="center"/>
    </xf>
    <xf numFmtId="0" fontId="0" fillId="4" borderId="35" xfId="0" applyFill="1" applyBorder="1" applyAlignment="1">
      <alignment horizontal="center"/>
    </xf>
    <xf numFmtId="0" fontId="0" fillId="4" borderId="3" xfId="0" applyFill="1" applyBorder="1" applyAlignment="1">
      <alignment horizontal="center"/>
    </xf>
    <xf numFmtId="0" fontId="3" fillId="4" borderId="3" xfId="0" applyFont="1" applyFill="1" applyBorder="1" applyAlignment="1">
      <alignment horizontal="center"/>
    </xf>
    <xf numFmtId="0" fontId="3" fillId="4" borderId="14" xfId="0" applyFont="1" applyFill="1" applyBorder="1" applyAlignment="1">
      <alignment horizontal="center"/>
    </xf>
    <xf numFmtId="0" fontId="3" fillId="4" borderId="17" xfId="0" applyFont="1" applyFill="1" applyBorder="1" applyAlignment="1">
      <alignment horizontal="center"/>
    </xf>
    <xf numFmtId="0" fontId="1" fillId="6" borderId="16" xfId="0" applyFont="1" applyFill="1" applyBorder="1"/>
    <xf numFmtId="0" fontId="3" fillId="7" borderId="4" xfId="0" applyFont="1" applyFill="1" applyBorder="1" applyAlignment="1">
      <alignment horizontal="center"/>
    </xf>
    <xf numFmtId="0" fontId="0" fillId="7" borderId="4" xfId="0" applyFill="1" applyBorder="1" applyAlignment="1">
      <alignment horizontal="center"/>
    </xf>
    <xf numFmtId="0" fontId="3" fillId="7" borderId="35" xfId="0" applyFont="1" applyFill="1" applyBorder="1" applyAlignment="1">
      <alignment horizontal="center"/>
    </xf>
    <xf numFmtId="0" fontId="12" fillId="0" borderId="18" xfId="0" applyFont="1" applyBorder="1" applyAlignment="1">
      <alignment horizontal="center" vertical="center"/>
    </xf>
    <xf numFmtId="0" fontId="13" fillId="0" borderId="2" xfId="0" applyFont="1" applyFill="1" applyBorder="1" applyAlignment="1">
      <alignment horizontal="center"/>
    </xf>
    <xf numFmtId="0" fontId="13" fillId="0" borderId="21" xfId="0" applyFont="1" applyBorder="1" applyAlignment="1">
      <alignment horizontal="centerContinuous" vertical="top"/>
    </xf>
    <xf numFmtId="14" fontId="0" fillId="0" borderId="22" xfId="0" applyNumberFormat="1" applyBorder="1" applyAlignment="1">
      <alignment horizontal="centerContinuous"/>
    </xf>
    <xf numFmtId="20" fontId="3" fillId="0" borderId="27" xfId="0" applyNumberFormat="1" applyFont="1" applyBorder="1" applyAlignment="1">
      <alignment horizontal="center"/>
    </xf>
    <xf numFmtId="0" fontId="4" fillId="0" borderId="25" xfId="0" applyFont="1" applyBorder="1" applyAlignment="1">
      <alignment horizontal="center" wrapText="1"/>
    </xf>
    <xf numFmtId="0" fontId="5" fillId="0" borderId="26" xfId="0" applyFont="1" applyBorder="1" applyAlignment="1">
      <alignment horizontal="centerContinuous" wrapText="1"/>
    </xf>
    <xf numFmtId="0" fontId="5" fillId="0" borderId="10" xfId="0" applyFont="1" applyBorder="1" applyAlignment="1">
      <alignment horizontal="center" wrapText="1"/>
    </xf>
    <xf numFmtId="0" fontId="7" fillId="0" borderId="42" xfId="0" applyFont="1" applyBorder="1" applyAlignment="1">
      <alignment vertical="top" wrapText="1"/>
    </xf>
    <xf numFmtId="0" fontId="0" fillId="0" borderId="31" xfId="0" applyBorder="1" applyAlignment="1">
      <alignment wrapText="1"/>
    </xf>
    <xf numFmtId="0" fontId="7" fillId="0" borderId="25" xfId="0" applyFont="1" applyBorder="1" applyAlignment="1">
      <alignment vertical="top" wrapText="1"/>
    </xf>
    <xf numFmtId="0" fontId="7" fillId="0" borderId="26" xfId="0" applyFont="1" applyBorder="1" applyAlignment="1">
      <alignment vertical="top" wrapText="1"/>
    </xf>
    <xf numFmtId="0" fontId="0" fillId="0" borderId="10" xfId="0" applyBorder="1" applyAlignment="1">
      <alignment wrapText="1"/>
    </xf>
    <xf numFmtId="0" fontId="0" fillId="0" borderId="0" xfId="0" applyAlignment="1">
      <alignment wrapText="1"/>
    </xf>
    <xf numFmtId="0" fontId="3" fillId="0" borderId="27" xfId="0" applyFont="1" applyBorder="1" applyAlignment="1">
      <alignment horizontal="center" wrapText="1"/>
    </xf>
    <xf numFmtId="0" fontId="0" fillId="0" borderId="6" xfId="0" applyBorder="1" applyAlignment="1">
      <alignment horizontal="center"/>
    </xf>
    <xf numFmtId="0" fontId="0" fillId="0" borderId="2" xfId="0" applyBorder="1" applyAlignment="1">
      <alignment horizontal="center"/>
    </xf>
    <xf numFmtId="0" fontId="0" fillId="0" borderId="37" xfId="0" applyBorder="1" applyAlignment="1">
      <alignment horizontal="center"/>
    </xf>
    <xf numFmtId="0" fontId="0" fillId="4" borderId="12" xfId="0" applyFill="1" applyBorder="1" applyAlignment="1">
      <alignment horizontal="center"/>
    </xf>
    <xf numFmtId="0" fontId="0" fillId="4" borderId="2" xfId="0" applyFill="1" applyBorder="1" applyAlignment="1">
      <alignment horizontal="center"/>
    </xf>
    <xf numFmtId="0" fontId="0" fillId="0" borderId="36" xfId="0" applyBorder="1" applyAlignment="1">
      <alignment horizontal="center"/>
    </xf>
    <xf numFmtId="0" fontId="0" fillId="4" borderId="14" xfId="0" applyFill="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4" borderId="5" xfId="0" applyFill="1" applyBorder="1" applyAlignment="1">
      <alignment horizont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7" fillId="0" borderId="43" xfId="0" applyFont="1" applyBorder="1" applyAlignment="1">
      <alignment horizontal="left" vertical="center"/>
    </xf>
    <xf numFmtId="0" fontId="7" fillId="0" borderId="0" xfId="0" applyFont="1" applyBorder="1"/>
    <xf numFmtId="0" fontId="0" fillId="2" borderId="34" xfId="0" applyFill="1" applyBorder="1" applyAlignment="1">
      <alignment wrapText="1"/>
    </xf>
    <xf numFmtId="0" fontId="0" fillId="0" borderId="44" xfId="0" applyBorder="1" applyAlignment="1">
      <alignment horizontal="left" wrapText="1"/>
    </xf>
    <xf numFmtId="0" fontId="0" fillId="0" borderId="34" xfId="0" applyBorder="1" applyAlignment="1">
      <alignment horizontal="left" wrapText="1"/>
    </xf>
    <xf numFmtId="0" fontId="3" fillId="0" borderId="44" xfId="0" applyFont="1" applyBorder="1" applyAlignment="1">
      <alignment horizontal="left" wrapText="1"/>
    </xf>
    <xf numFmtId="0" fontId="3" fillId="0" borderId="34" xfId="0" applyFont="1" applyBorder="1" applyAlignment="1">
      <alignment horizontal="left" wrapText="1"/>
    </xf>
    <xf numFmtId="0" fontId="3" fillId="0" borderId="32" xfId="0" applyFont="1" applyBorder="1" applyAlignment="1">
      <alignment horizontal="left" wrapText="1"/>
    </xf>
    <xf numFmtId="0" fontId="0" fillId="0" borderId="32" xfId="0" applyBorder="1" applyAlignment="1">
      <alignment horizontal="left" wrapText="1"/>
    </xf>
    <xf numFmtId="0" fontId="7" fillId="0" borderId="9" xfId="0" applyFont="1" applyBorder="1" applyAlignment="1">
      <alignment wrapText="1"/>
    </xf>
    <xf numFmtId="0" fontId="3" fillId="0" borderId="0" xfId="0" applyFont="1" applyAlignment="1">
      <alignment vertical="top"/>
    </xf>
    <xf numFmtId="44" fontId="0" fillId="2" borderId="3" xfId="0" applyNumberFormat="1" applyFill="1" applyBorder="1" applyAlignment="1">
      <alignment horizontal="centerContinuous"/>
    </xf>
    <xf numFmtId="44" fontId="16" fillId="0" borderId="17" xfId="1" applyFont="1" applyBorder="1"/>
    <xf numFmtId="0" fontId="16" fillId="0" borderId="17" xfId="0" applyFont="1" applyBorder="1"/>
    <xf numFmtId="0" fontId="16" fillId="6" borderId="17" xfId="0" applyFont="1" applyFill="1" applyBorder="1"/>
    <xf numFmtId="39" fontId="19" fillId="0" borderId="27" xfId="1" applyNumberFormat="1" applyFont="1" applyBorder="1"/>
    <xf numFmtId="44" fontId="15" fillId="0" borderId="9" xfId="1" applyFont="1" applyBorder="1"/>
    <xf numFmtId="2" fontId="11" fillId="0" borderId="45" xfId="1" applyNumberFormat="1" applyFont="1" applyBorder="1"/>
    <xf numFmtId="2" fontId="11" fillId="0" borderId="27" xfId="1" applyNumberFormat="1" applyFont="1" applyBorder="1"/>
    <xf numFmtId="0" fontId="11" fillId="0" borderId="45" xfId="0" applyFont="1" applyBorder="1"/>
    <xf numFmtId="44" fontId="11" fillId="0" borderId="45" xfId="1" applyFont="1" applyBorder="1"/>
    <xf numFmtId="0" fontId="11" fillId="0" borderId="27" xfId="0" applyFont="1" applyBorder="1"/>
    <xf numFmtId="39" fontId="11" fillId="0" borderId="27" xfId="1" applyNumberFormat="1" applyFont="1" applyBorder="1"/>
    <xf numFmtId="44" fontId="11" fillId="0" borderId="27" xfId="1" applyFont="1" applyBorder="1"/>
    <xf numFmtId="2" fontId="11" fillId="0" borderId="35" xfId="1" applyNumberFormat="1" applyFont="1" applyBorder="1"/>
    <xf numFmtId="8" fontId="11" fillId="0" borderId="27" xfId="0" applyNumberFormat="1" applyFont="1" applyBorder="1"/>
    <xf numFmtId="2" fontId="11" fillId="0" borderId="18" xfId="1" applyNumberFormat="1" applyFont="1" applyBorder="1"/>
    <xf numFmtId="0" fontId="11" fillId="0" borderId="18" xfId="0" applyFont="1" applyBorder="1"/>
    <xf numFmtId="39" fontId="11" fillId="0" borderId="35" xfId="1" applyNumberFormat="1" applyFont="1" applyBorder="1"/>
    <xf numFmtId="0" fontId="11" fillId="0" borderId="17" xfId="0" applyFont="1" applyBorder="1"/>
    <xf numFmtId="44" fontId="11" fillId="0" borderId="29" xfId="1" applyFont="1" applyBorder="1" applyAlignment="1"/>
    <xf numFmtId="44" fontId="11" fillId="0" borderId="32" xfId="1" applyFont="1" applyBorder="1" applyAlignment="1"/>
    <xf numFmtId="44" fontId="11" fillId="0" borderId="46" xfId="1" applyFont="1" applyBorder="1" applyAlignment="1"/>
    <xf numFmtId="0" fontId="3" fillId="0" borderId="16" xfId="0" applyFont="1" applyBorder="1" applyAlignment="1">
      <alignment horizontal="center"/>
    </xf>
    <xf numFmtId="0" fontId="3" fillId="0" borderId="16" xfId="0" applyFont="1" applyBorder="1" applyAlignment="1">
      <alignment horizontal="center" wrapText="1"/>
    </xf>
    <xf numFmtId="20" fontId="3" fillId="0" borderId="16" xfId="0" applyNumberFormat="1" applyFont="1" applyBorder="1" applyAlignment="1">
      <alignment horizontal="center"/>
    </xf>
    <xf numFmtId="0" fontId="3" fillId="0" borderId="35" xfId="0" applyFont="1" applyBorder="1" applyAlignment="1">
      <alignment horizontal="center"/>
    </xf>
    <xf numFmtId="0" fontId="3" fillId="0" borderId="35" xfId="0" applyFont="1" applyBorder="1" applyAlignment="1">
      <alignment horizontal="center" wrapText="1"/>
    </xf>
    <xf numFmtId="20" fontId="3" fillId="0" borderId="35" xfId="0" applyNumberFormat="1" applyFont="1" applyBorder="1" applyAlignment="1">
      <alignment horizontal="center"/>
    </xf>
    <xf numFmtId="39" fontId="11" fillId="0" borderId="16" xfId="1" applyNumberFormat="1" applyFont="1" applyBorder="1"/>
    <xf numFmtId="169" fontId="3" fillId="0" borderId="47" xfId="0" applyNumberFormat="1" applyFont="1" applyBorder="1" applyAlignment="1" applyProtection="1"/>
    <xf numFmtId="169" fontId="3" fillId="0" borderId="28" xfId="0" applyNumberFormat="1" applyFont="1" applyBorder="1" applyAlignment="1" applyProtection="1"/>
    <xf numFmtId="169" fontId="3" fillId="0" borderId="28" xfId="0" applyNumberFormat="1" applyFont="1" applyBorder="1" applyAlignment="1"/>
    <xf numFmtId="170" fontId="0" fillId="0" borderId="8" xfId="0" applyNumberFormat="1" applyBorder="1"/>
    <xf numFmtId="0" fontId="3" fillId="0" borderId="1" xfId="0" applyFont="1" applyBorder="1" applyAlignment="1">
      <alignment horizontal="center"/>
    </xf>
    <xf numFmtId="0" fontId="3" fillId="0" borderId="36" xfId="0" applyFont="1" applyBorder="1" applyAlignment="1">
      <alignment horizontal="center"/>
    </xf>
    <xf numFmtId="166" fontId="18" fillId="0" borderId="0" xfId="0" applyNumberFormat="1" applyFont="1" applyAlignment="1"/>
    <xf numFmtId="166" fontId="18" fillId="0" borderId="5" xfId="0" applyNumberFormat="1" applyFont="1" applyBorder="1" applyAlignment="1"/>
    <xf numFmtId="166" fontId="10" fillId="0" borderId="0" xfId="0" applyNumberFormat="1" applyFont="1" applyBorder="1" applyAlignment="1"/>
    <xf numFmtId="165" fontId="11" fillId="0" borderId="45" xfId="0" applyNumberFormat="1" applyFont="1" applyBorder="1"/>
    <xf numFmtId="0" fontId="23" fillId="0" borderId="0" xfId="0" applyFont="1"/>
    <xf numFmtId="0" fontId="28" fillId="0" borderId="0" xfId="2" applyAlignment="1" applyProtection="1"/>
    <xf numFmtId="0" fontId="24" fillId="0" borderId="0" xfId="0" applyFont="1"/>
    <xf numFmtId="0" fontId="23" fillId="0" borderId="0" xfId="0" applyFont="1" applyAlignment="1">
      <alignment horizontal="left" indent="2"/>
    </xf>
    <xf numFmtId="0" fontId="23" fillId="0" borderId="0" xfId="0" applyFont="1" applyAlignment="1">
      <alignment horizontal="left" indent="5"/>
    </xf>
    <xf numFmtId="0" fontId="23" fillId="0" borderId="0" xfId="0" applyFont="1" applyAlignment="1">
      <alignment horizontal="left" indent="15"/>
    </xf>
    <xf numFmtId="0" fontId="25" fillId="0" borderId="0" xfId="0" applyFont="1" applyAlignment="1">
      <alignment horizontal="left"/>
    </xf>
    <xf numFmtId="0" fontId="0" fillId="0" borderId="0" xfId="0" applyAlignment="1"/>
    <xf numFmtId="2" fontId="11" fillId="8" borderId="16" xfId="1" applyNumberFormat="1" applyFont="1" applyFill="1" applyBorder="1" applyAlignment="1">
      <alignment horizontal="center"/>
    </xf>
    <xf numFmtId="2" fontId="11" fillId="8" borderId="45" xfId="1" applyNumberFormat="1" applyFont="1" applyFill="1" applyBorder="1" applyAlignment="1">
      <alignment horizontal="center"/>
    </xf>
    <xf numFmtId="2" fontId="11" fillId="8" borderId="27" xfId="1" applyNumberFormat="1" applyFont="1" applyFill="1" applyBorder="1" applyAlignment="1">
      <alignment horizontal="center"/>
    </xf>
    <xf numFmtId="2" fontId="11" fillId="8" borderId="27" xfId="0" applyNumberFormat="1" applyFont="1" applyFill="1" applyBorder="1" applyAlignment="1">
      <alignment horizontal="center"/>
    </xf>
    <xf numFmtId="2" fontId="11" fillId="8" borderId="35" xfId="1" applyNumberFormat="1" applyFont="1" applyFill="1" applyBorder="1" applyAlignment="1">
      <alignment horizontal="center"/>
    </xf>
    <xf numFmtId="2" fontId="11" fillId="8" borderId="18" xfId="0" applyNumberFormat="1" applyFont="1" applyFill="1" applyBorder="1" applyAlignment="1">
      <alignment horizontal="center"/>
    </xf>
    <xf numFmtId="2" fontId="11" fillId="8" borderId="45" xfId="1" applyNumberFormat="1" applyFont="1" applyFill="1" applyBorder="1"/>
    <xf numFmtId="2" fontId="11" fillId="8" borderId="27" xfId="1" applyNumberFormat="1" applyFont="1" applyFill="1" applyBorder="1"/>
    <xf numFmtId="2" fontId="11" fillId="8" borderId="35" xfId="1" applyNumberFormat="1" applyFont="1" applyFill="1" applyBorder="1"/>
    <xf numFmtId="2" fontId="11" fillId="8" borderId="18" xfId="1" applyNumberFormat="1" applyFont="1" applyFill="1" applyBorder="1"/>
    <xf numFmtId="0" fontId="2" fillId="0" borderId="9" xfId="0" applyFont="1" applyBorder="1" applyAlignment="1"/>
    <xf numFmtId="0" fontId="2" fillId="0" borderId="10" xfId="0" applyFont="1" applyBorder="1" applyAlignment="1"/>
    <xf numFmtId="0" fontId="8" fillId="0" borderId="9" xfId="0" applyFont="1" applyBorder="1" applyAlignment="1"/>
    <xf numFmtId="0" fontId="0" fillId="0" borderId="13" xfId="0" applyBorder="1" applyAlignment="1"/>
    <xf numFmtId="0" fontId="0" fillId="0" borderId="50" xfId="0" applyBorder="1" applyAlignment="1"/>
    <xf numFmtId="0" fontId="0" fillId="0" borderId="39" xfId="0" applyBorder="1" applyAlignment="1"/>
    <xf numFmtId="0" fontId="0" fillId="0" borderId="49" xfId="0" applyBorder="1" applyAlignment="1"/>
    <xf numFmtId="0" fontId="0" fillId="0" borderId="13" xfId="0" applyBorder="1" applyAlignment="1">
      <alignment wrapText="1"/>
    </xf>
    <xf numFmtId="0" fontId="0" fillId="0" borderId="50" xfId="0" applyBorder="1" applyAlignment="1">
      <alignment wrapText="1"/>
    </xf>
    <xf numFmtId="0" fontId="18" fillId="0" borderId="24"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7" fillId="0" borderId="6" xfId="0" applyFont="1" applyBorder="1" applyAlignment="1">
      <alignment vertical="top"/>
    </xf>
    <xf numFmtId="0" fontId="0" fillId="0" borderId="37" xfId="0" applyBorder="1" applyAlignment="1"/>
    <xf numFmtId="0" fontId="0" fillId="0" borderId="48" xfId="0" applyBorder="1" applyAlignment="1"/>
    <xf numFmtId="0" fontId="10" fillId="0" borderId="36" xfId="0" applyFont="1" applyBorder="1" applyAlignment="1"/>
    <xf numFmtId="0" fontId="10" fillId="0" borderId="0" xfId="0" applyFont="1" applyAlignment="1"/>
    <xf numFmtId="0" fontId="7" fillId="0" borderId="19" xfId="0" applyFont="1" applyBorder="1" applyAlignment="1"/>
    <xf numFmtId="0" fontId="0" fillId="0" borderId="7" xfId="0" applyBorder="1" applyAlignment="1"/>
    <xf numFmtId="0" fontId="0" fillId="0" borderId="25" xfId="0" applyBorder="1" applyAlignment="1"/>
    <xf numFmtId="49" fontId="10" fillId="0" borderId="33" xfId="0" applyNumberFormat="1" applyFont="1" applyBorder="1" applyAlignment="1">
      <alignment horizontal="center"/>
    </xf>
    <xf numFmtId="49" fontId="10" fillId="0" borderId="30" xfId="0" applyNumberFormat="1" applyFont="1" applyBorder="1" applyAlignment="1">
      <alignment horizontal="center"/>
    </xf>
    <xf numFmtId="49" fontId="10" fillId="0" borderId="43" xfId="0" applyNumberFormat="1" applyFont="1" applyBorder="1" applyAlignment="1">
      <alignment horizontal="center"/>
    </xf>
    <xf numFmtId="0" fontId="5" fillId="0" borderId="13" xfId="0" applyFont="1" applyBorder="1" applyAlignment="1">
      <alignment horizontal="center" vertical="center"/>
    </xf>
    <xf numFmtId="0" fontId="0" fillId="0" borderId="54" xfId="0" applyBorder="1" applyAlignment="1">
      <alignment horizontal="center"/>
    </xf>
    <xf numFmtId="0" fontId="0" fillId="0" borderId="38" xfId="0" applyBorder="1" applyAlignment="1">
      <alignment horizontal="center"/>
    </xf>
    <xf numFmtId="49" fontId="17" fillId="0" borderId="36" xfId="0" applyNumberFormat="1" applyFont="1" applyBorder="1" applyAlignment="1">
      <alignment horizontal="center"/>
    </xf>
    <xf numFmtId="49" fontId="15" fillId="0" borderId="5" xfId="0" applyNumberFormat="1" applyFont="1" applyBorder="1" applyAlignment="1">
      <alignment horizontal="center"/>
    </xf>
    <xf numFmtId="167" fontId="18" fillId="0" borderId="3" xfId="0" applyNumberFormat="1" applyFont="1" applyBorder="1" applyAlignment="1">
      <alignment horizontal="center"/>
    </xf>
    <xf numFmtId="167" fontId="18" fillId="0" borderId="4" xfId="0" applyNumberFormat="1" applyFont="1" applyBorder="1" applyAlignment="1">
      <alignment horizontal="center"/>
    </xf>
    <xf numFmtId="168" fontId="15" fillId="0" borderId="23" xfId="0" applyNumberFormat="1" applyFont="1" applyBorder="1" applyAlignment="1">
      <alignment horizontal="center"/>
    </xf>
    <xf numFmtId="168" fontId="15" fillId="0" borderId="22" xfId="0" applyNumberFormat="1" applyFont="1" applyBorder="1" applyAlignment="1">
      <alignment horizontal="center"/>
    </xf>
    <xf numFmtId="0" fontId="18" fillId="0" borderId="3" xfId="0" applyFont="1" applyBorder="1" applyAlignment="1">
      <alignment horizontal="center"/>
    </xf>
    <xf numFmtId="0" fontId="18" fillId="0" borderId="30" xfId="0" applyFont="1" applyBorder="1" applyAlignment="1">
      <alignment horizontal="center"/>
    </xf>
    <xf numFmtId="0" fontId="18" fillId="0" borderId="43" xfId="0" applyFont="1" applyBorder="1" applyAlignment="1">
      <alignment horizontal="center"/>
    </xf>
    <xf numFmtId="0" fontId="18" fillId="0" borderId="23"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10" fillId="0" borderId="23" xfId="0" applyFont="1" applyBorder="1" applyAlignment="1"/>
    <xf numFmtId="0" fontId="10" fillId="0" borderId="9" xfId="0" applyFont="1" applyBorder="1" applyAlignment="1"/>
    <xf numFmtId="0" fontId="4" fillId="4" borderId="51" xfId="0" applyFont="1" applyFill="1"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164" fontId="0" fillId="0" borderId="6" xfId="0" applyNumberFormat="1" applyBorder="1" applyAlignment="1">
      <alignment horizontal="right"/>
    </xf>
    <xf numFmtId="164" fontId="0" fillId="0" borderId="2"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164" fontId="3" fillId="0" borderId="6" xfId="0" applyNumberFormat="1" applyFont="1" applyBorder="1" applyAlignment="1">
      <alignment horizontal="right"/>
    </xf>
    <xf numFmtId="164" fontId="3" fillId="0" borderId="2" xfId="0" applyNumberFormat="1" applyFont="1" applyBorder="1" applyAlignment="1">
      <alignment horizontal="right"/>
    </xf>
    <xf numFmtId="0" fontId="7" fillId="0" borderId="42" xfId="0" applyFont="1" applyBorder="1" applyAlignment="1">
      <alignment horizontal="center" vertical="center" wrapText="1"/>
    </xf>
    <xf numFmtId="0" fontId="7" fillId="0" borderId="32" xfId="0" applyFont="1" applyBorder="1" applyAlignment="1">
      <alignment horizontal="center" vertical="center" wrapText="1"/>
    </xf>
    <xf numFmtId="0" fontId="0" fillId="0" borderId="55" xfId="0" applyBorder="1" applyAlignment="1"/>
    <xf numFmtId="0" fontId="0" fillId="0" borderId="56" xfId="0" applyBorder="1" applyAlignment="1"/>
    <xf numFmtId="0" fontId="1" fillId="0" borderId="21" xfId="0" applyFont="1" applyBorder="1" applyAlignment="1"/>
    <xf numFmtId="0" fontId="20" fillId="0" borderId="23" xfId="0" applyFont="1" applyBorder="1" applyAlignment="1"/>
    <xf numFmtId="0" fontId="21" fillId="0" borderId="10" xfId="0" applyFont="1" applyBorder="1" applyAlignment="1"/>
    <xf numFmtId="169" fontId="0" fillId="0" borderId="23" xfId="0" applyNumberFormat="1" applyBorder="1" applyAlignment="1">
      <alignment horizontal="center"/>
    </xf>
    <xf numFmtId="169" fontId="0" fillId="0" borderId="9" xfId="0" applyNumberFormat="1" applyBorder="1" applyAlignment="1">
      <alignment horizontal="center"/>
    </xf>
    <xf numFmtId="169" fontId="0" fillId="0" borderId="22" xfId="0" applyNumberFormat="1" applyBorder="1" applyAlignment="1">
      <alignment horizont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0" fontId="7" fillId="0" borderId="5" xfId="0" applyFont="1" applyBorder="1" applyAlignment="1">
      <alignment horizontal="center" vertical="center"/>
    </xf>
    <xf numFmtId="164" fontId="0" fillId="0" borderId="23" xfId="0" applyNumberFormat="1" applyBorder="1" applyAlignment="1">
      <alignment horizontal="right"/>
    </xf>
    <xf numFmtId="164" fontId="0" fillId="0" borderId="22" xfId="0" applyNumberFormat="1" applyBorder="1" applyAlignment="1">
      <alignment horizontal="right"/>
    </xf>
    <xf numFmtId="164" fontId="7" fillId="0" borderId="36" xfId="0" applyNumberFormat="1" applyFont="1" applyBorder="1" applyAlignment="1">
      <alignment horizontal="right" vertical="top"/>
    </xf>
    <xf numFmtId="0" fontId="7" fillId="0" borderId="5" xfId="0" applyFont="1" applyBorder="1" applyAlignment="1">
      <alignment horizontal="right" vertical="top"/>
    </xf>
    <xf numFmtId="164" fontId="10" fillId="0" borderId="23" xfId="0" applyNumberFormat="1" applyFont="1" applyBorder="1" applyAlignment="1">
      <alignment horizontal="right"/>
    </xf>
    <xf numFmtId="44" fontId="10" fillId="0" borderId="22" xfId="0" applyNumberFormat="1" applyFont="1" applyBorder="1" applyAlignment="1">
      <alignment horizontal="right"/>
    </xf>
    <xf numFmtId="0" fontId="7" fillId="0" borderId="21" xfId="0" applyFont="1" applyBorder="1" applyAlignment="1">
      <alignment horizontal="center" vertical="top"/>
    </xf>
    <xf numFmtId="0" fontId="7" fillId="0" borderId="20" xfId="0" applyFont="1" applyBorder="1" applyAlignment="1">
      <alignment horizontal="center" vertical="top"/>
    </xf>
    <xf numFmtId="164" fontId="3" fillId="0" borderId="3" xfId="0" applyNumberFormat="1" applyFont="1" applyBorder="1" applyAlignment="1">
      <alignment horizontal="right"/>
    </xf>
    <xf numFmtId="164" fontId="3" fillId="0" borderId="4" xfId="0" applyNumberFormat="1" applyFont="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kathryn.sallee@courts.wa.gov" TargetMode="External"/><Relationship Id="rId1" Type="http://schemas.openxmlformats.org/officeDocument/2006/relationships/hyperlink" Target="http://inside.courts.wa.gov/court_mgt/court_mgt_travel/forms/a20.xls" TargetMode="Externa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B31"/>
  <sheetViews>
    <sheetView workbookViewId="0"/>
  </sheetViews>
  <sheetFormatPr defaultRowHeight="12.75"/>
  <sheetData>
    <row r="1" spans="1:1" ht="15.75">
      <c r="A1" s="262" t="s">
        <v>85</v>
      </c>
    </row>
    <row r="2" spans="1:1">
      <c r="A2" s="257" t="s">
        <v>86</v>
      </c>
    </row>
    <row r="3" spans="1:1">
      <c r="A3" s="258" t="s">
        <v>87</v>
      </c>
    </row>
    <row r="4" spans="1:1">
      <c r="A4" s="259" t="s">
        <v>88</v>
      </c>
    </row>
    <row r="5" spans="1:1">
      <c r="A5" s="259" t="s">
        <v>89</v>
      </c>
    </row>
    <row r="6" spans="1:1">
      <c r="A6" s="259" t="s">
        <v>90</v>
      </c>
    </row>
    <row r="7" spans="1:1">
      <c r="A7" s="259" t="s">
        <v>91</v>
      </c>
    </row>
    <row r="8" spans="1:1">
      <c r="A8" s="259" t="s">
        <v>92</v>
      </c>
    </row>
    <row r="9" spans="1:1">
      <c r="A9" s="259" t="s">
        <v>93</v>
      </c>
    </row>
    <row r="10" spans="1:1">
      <c r="A10" s="259" t="s">
        <v>94</v>
      </c>
    </row>
    <row r="11" spans="1:1">
      <c r="A11" s="259" t="s">
        <v>95</v>
      </c>
    </row>
    <row r="12" spans="1:1">
      <c r="A12" s="259" t="s">
        <v>96</v>
      </c>
    </row>
    <row r="13" spans="1:1">
      <c r="A13" s="260" t="s">
        <v>97</v>
      </c>
    </row>
    <row r="14" spans="1:1">
      <c r="A14" s="260" t="s">
        <v>98</v>
      </c>
    </row>
    <row r="15" spans="1:1">
      <c r="A15" s="260" t="s">
        <v>99</v>
      </c>
    </row>
    <row r="16" spans="1:1">
      <c r="A16" s="260" t="s">
        <v>100</v>
      </c>
    </row>
    <row r="17" spans="1:2" ht="13.5">
      <c r="A17" s="259" t="s">
        <v>101</v>
      </c>
    </row>
    <row r="18" spans="1:2">
      <c r="A18" s="259" t="s">
        <v>102</v>
      </c>
    </row>
    <row r="19" spans="1:2">
      <c r="A19" s="259" t="s">
        <v>115</v>
      </c>
    </row>
    <row r="20" spans="1:2">
      <c r="A20" s="259" t="s">
        <v>103</v>
      </c>
    </row>
    <row r="21" spans="1:2">
      <c r="A21" s="259" t="s">
        <v>104</v>
      </c>
    </row>
    <row r="22" spans="1:2">
      <c r="A22" s="259" t="s">
        <v>105</v>
      </c>
    </row>
    <row r="23" spans="1:2">
      <c r="A23" s="259" t="s">
        <v>106</v>
      </c>
    </row>
    <row r="24" spans="1:2">
      <c r="A24" s="259" t="s">
        <v>107</v>
      </c>
    </row>
    <row r="25" spans="1:2">
      <c r="A25" s="259" t="s">
        <v>108</v>
      </c>
    </row>
    <row r="26" spans="1:2">
      <c r="A26" s="261" t="s">
        <v>109</v>
      </c>
      <c r="B26" s="261" t="s">
        <v>110</v>
      </c>
    </row>
    <row r="27" spans="1:2">
      <c r="A27" s="261" t="s">
        <v>111</v>
      </c>
    </row>
    <row r="28" spans="1:2">
      <c r="A28" s="261" t="s">
        <v>112</v>
      </c>
    </row>
    <row r="29" spans="1:2">
      <c r="A29" s="261" t="s">
        <v>113</v>
      </c>
    </row>
    <row r="30" spans="1:2" s="263" customFormat="1">
      <c r="A30" s="257" t="s">
        <v>114</v>
      </c>
    </row>
    <row r="31" spans="1:2">
      <c r="A31" s="256"/>
    </row>
  </sheetData>
  <phoneticPr fontId="22" type="noConversion"/>
  <hyperlinks>
    <hyperlink ref="A2" r:id="rId1" display="http://inside.courts.wa.gov/court_mgt/court_mgt_travel/forms/a20.xls"/>
    <hyperlink ref="A30" r:id="rId2" display="mailto:kathryn.sallee@courts.wa.gov"/>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50"/>
  <sheetViews>
    <sheetView showZeros="0" tabSelected="1" workbookViewId="0">
      <selection activeCell="D15" sqref="D15"/>
    </sheetView>
  </sheetViews>
  <sheetFormatPr defaultRowHeight="12.75"/>
  <cols>
    <col min="1" max="1" width="7.28515625" customWidth="1"/>
    <col min="2" max="2" width="10.7109375" customWidth="1"/>
    <col min="3" max="3" width="10.42578125" customWidth="1"/>
    <col min="6" max="6" width="6.7109375" customWidth="1"/>
    <col min="7" max="7" width="8.7109375" customWidth="1"/>
    <col min="8" max="8" width="8.140625" customWidth="1"/>
    <col min="9" max="9" width="9.85546875" customWidth="1"/>
    <col min="10" max="10" width="9.28515625" customWidth="1"/>
    <col min="12" max="12" width="6.85546875" customWidth="1"/>
    <col min="13" max="13" width="5.28515625" style="126" customWidth="1"/>
    <col min="14" max="14" width="5.7109375" customWidth="1"/>
    <col min="15" max="15" width="7.7109375" customWidth="1"/>
    <col min="16" max="16" width="7.5703125" customWidth="1"/>
    <col min="17" max="17" width="9.28515625" customWidth="1"/>
    <col min="18" max="18" width="3.85546875" customWidth="1"/>
    <col min="19" max="19" width="18" style="192" customWidth="1"/>
  </cols>
  <sheetData>
    <row r="1" spans="1:19" ht="13.5" thickBot="1">
      <c r="A1" s="46" t="s">
        <v>0</v>
      </c>
      <c r="B1" s="43"/>
      <c r="C1" s="10"/>
      <c r="D1" s="43" t="s">
        <v>1</v>
      </c>
      <c r="E1" s="43"/>
      <c r="F1" s="43"/>
      <c r="G1" s="44"/>
      <c r="H1" s="3"/>
      <c r="I1" s="84"/>
      <c r="J1" s="3"/>
      <c r="K1" s="3"/>
      <c r="L1" s="3"/>
      <c r="N1" s="3"/>
      <c r="O1" s="3"/>
      <c r="P1" s="3"/>
      <c r="Q1" s="207"/>
      <c r="R1" s="207"/>
      <c r="S1" s="215"/>
    </row>
    <row r="2" spans="1:19" s="3" customFormat="1">
      <c r="A2" s="49" t="s">
        <v>2</v>
      </c>
      <c r="B2" s="41"/>
      <c r="C2" s="36"/>
      <c r="D2" s="42" t="s">
        <v>3</v>
      </c>
      <c r="E2" s="42"/>
      <c r="F2" s="42"/>
      <c r="G2" s="45"/>
      <c r="J2" s="63"/>
      <c r="M2" s="126"/>
      <c r="Q2" s="291" t="s">
        <v>79</v>
      </c>
      <c r="R2" s="292"/>
      <c r="S2" s="293"/>
    </row>
    <row r="3" spans="1:19" s="3" customFormat="1" ht="15" thickBot="1">
      <c r="A3" s="47" t="s">
        <v>4</v>
      </c>
      <c r="B3" s="48"/>
      <c r="C3" s="12"/>
      <c r="D3" s="276" t="s">
        <v>117</v>
      </c>
      <c r="E3" s="274"/>
      <c r="F3" s="274"/>
      <c r="G3" s="275"/>
      <c r="I3" s="84"/>
      <c r="M3" s="126"/>
      <c r="Q3" s="294"/>
      <c r="R3" s="295"/>
      <c r="S3" s="296"/>
    </row>
    <row r="4" spans="1:19" s="3" customFormat="1" ht="13.5" thickBot="1">
      <c r="H4" s="31" t="s">
        <v>5</v>
      </c>
      <c r="I4" s="32"/>
      <c r="J4" s="32"/>
      <c r="K4" s="32"/>
      <c r="L4" s="33"/>
      <c r="M4" s="33"/>
      <c r="N4" s="34"/>
      <c r="O4" s="35" t="s">
        <v>6</v>
      </c>
      <c r="P4" s="34"/>
      <c r="Q4" s="286" t="s">
        <v>7</v>
      </c>
      <c r="R4" s="287"/>
      <c r="S4" s="288"/>
    </row>
    <row r="5" spans="1:19" s="3" customFormat="1" ht="15">
      <c r="A5" s="31" t="s">
        <v>8</v>
      </c>
      <c r="B5" s="32"/>
      <c r="C5" s="32"/>
      <c r="D5" s="32"/>
      <c r="E5" s="34"/>
      <c r="F5" s="35" t="s">
        <v>9</v>
      </c>
      <c r="G5" s="34"/>
      <c r="H5" s="289"/>
      <c r="I5" s="290"/>
      <c r="J5" s="290"/>
      <c r="K5" s="290"/>
      <c r="L5" s="254"/>
      <c r="M5" s="252"/>
      <c r="N5" s="253"/>
      <c r="O5" s="302"/>
      <c r="P5" s="303"/>
      <c r="Q5" s="306"/>
      <c r="R5" s="307"/>
      <c r="S5" s="308"/>
    </row>
    <row r="6" spans="1:19" s="3" customFormat="1" ht="15.75">
      <c r="A6" s="283" t="s">
        <v>83</v>
      </c>
      <c r="B6" s="284"/>
      <c r="C6" s="284"/>
      <c r="D6" s="284"/>
      <c r="E6" s="285"/>
      <c r="F6" s="300" t="s">
        <v>84</v>
      </c>
      <c r="G6" s="301"/>
      <c r="H6" s="289"/>
      <c r="I6" s="290"/>
      <c r="J6" s="290"/>
      <c r="K6" s="290"/>
      <c r="L6" s="8"/>
      <c r="M6" s="8"/>
      <c r="N6" s="7"/>
      <c r="O6" s="9" t="s">
        <v>10</v>
      </c>
      <c r="P6" s="4"/>
      <c r="Q6" s="286" t="s">
        <v>11</v>
      </c>
      <c r="R6" s="287"/>
      <c r="S6" s="288"/>
    </row>
    <row r="7" spans="1:19" s="3" customFormat="1" ht="15.75" thickBot="1">
      <c r="A7" s="11"/>
      <c r="B7" s="12"/>
      <c r="C7" s="12"/>
      <c r="D7" s="12"/>
      <c r="E7" s="38"/>
      <c r="F7" s="39"/>
      <c r="G7" s="38"/>
      <c r="H7" s="312"/>
      <c r="I7" s="313"/>
      <c r="J7" s="313"/>
      <c r="K7" s="313"/>
      <c r="L7" s="125"/>
      <c r="M7" s="127"/>
      <c r="N7" s="38"/>
      <c r="O7" s="304"/>
      <c r="P7" s="305"/>
      <c r="Q7" s="309"/>
      <c r="R7" s="310"/>
      <c r="S7" s="311"/>
    </row>
    <row r="8" spans="1:19" s="2" customFormat="1" ht="11.25">
      <c r="A8" s="1"/>
      <c r="B8" s="140" t="s">
        <v>12</v>
      </c>
      <c r="C8" s="141"/>
      <c r="D8" s="141"/>
      <c r="E8" s="142"/>
      <c r="F8" s="140" t="s">
        <v>13</v>
      </c>
      <c r="G8" s="141"/>
      <c r="H8" s="141"/>
      <c r="I8" s="141"/>
      <c r="J8" s="141"/>
      <c r="K8" s="142"/>
      <c r="L8" s="140" t="s">
        <v>14</v>
      </c>
      <c r="M8" s="143"/>
      <c r="N8" s="141"/>
      <c r="O8" s="142"/>
      <c r="P8" s="22"/>
      <c r="Q8" s="22"/>
      <c r="R8" s="59"/>
      <c r="S8" s="184"/>
    </row>
    <row r="9" spans="1:19" s="19" customFormat="1" ht="18">
      <c r="A9" s="13" t="s">
        <v>15</v>
      </c>
      <c r="B9" s="79" t="s">
        <v>16</v>
      </c>
      <c r="C9" s="79" t="s">
        <v>17</v>
      </c>
      <c r="D9" s="23" t="s">
        <v>18</v>
      </c>
      <c r="E9" s="23"/>
      <c r="F9" s="297" t="s">
        <v>19</v>
      </c>
      <c r="G9" s="298"/>
      <c r="H9" s="298"/>
      <c r="I9" s="299"/>
      <c r="J9" s="16" t="s">
        <v>20</v>
      </c>
      <c r="K9" s="14" t="s">
        <v>21</v>
      </c>
      <c r="L9" s="15" t="s">
        <v>22</v>
      </c>
      <c r="M9" s="128"/>
      <c r="N9" s="16" t="s">
        <v>23</v>
      </c>
      <c r="O9" s="14" t="s">
        <v>24</v>
      </c>
      <c r="P9" s="17" t="s">
        <v>25</v>
      </c>
      <c r="Q9" s="18" t="s">
        <v>26</v>
      </c>
      <c r="R9" s="62" t="s">
        <v>27</v>
      </c>
      <c r="S9" s="185"/>
    </row>
    <row r="10" spans="1:19" s="21" customFormat="1" ht="33.75" thickBot="1">
      <c r="A10" s="20" t="s">
        <v>28</v>
      </c>
      <c r="B10" s="24"/>
      <c r="C10" s="24"/>
      <c r="D10" s="25" t="s">
        <v>29</v>
      </c>
      <c r="E10" s="25" t="s">
        <v>30</v>
      </c>
      <c r="F10" s="25" t="s">
        <v>31</v>
      </c>
      <c r="G10" s="25" t="s">
        <v>32</v>
      </c>
      <c r="H10" s="25" t="s">
        <v>33</v>
      </c>
      <c r="I10" s="26" t="s">
        <v>34</v>
      </c>
      <c r="J10" s="30" t="s">
        <v>116</v>
      </c>
      <c r="K10" s="24"/>
      <c r="L10" s="28" t="s">
        <v>35</v>
      </c>
      <c r="M10" s="179" t="s">
        <v>36</v>
      </c>
      <c r="N10" s="29" t="s">
        <v>37</v>
      </c>
      <c r="O10" s="29" t="s">
        <v>38</v>
      </c>
      <c r="P10" s="30" t="s">
        <v>39</v>
      </c>
      <c r="Q10" s="27" t="s">
        <v>21</v>
      </c>
      <c r="R10" s="60"/>
      <c r="S10" s="186"/>
    </row>
    <row r="11" spans="1:19" ht="13.5" thickBot="1">
      <c r="A11" s="246"/>
      <c r="B11" s="239"/>
      <c r="C11" s="240"/>
      <c r="D11" s="241"/>
      <c r="F11" s="264"/>
      <c r="G11" s="265"/>
      <c r="H11" s="265"/>
      <c r="I11" s="270"/>
      <c r="J11" s="223"/>
      <c r="K11" s="224"/>
      <c r="L11" s="225"/>
      <c r="M11" s="225"/>
      <c r="N11" s="255">
        <v>0.57499999999999996</v>
      </c>
      <c r="O11" s="245">
        <f>ROUND(((L11+M11)*N11),2)</f>
        <v>0</v>
      </c>
      <c r="P11" s="226"/>
      <c r="Q11" s="221">
        <f>P11+O11+K11</f>
        <v>0</v>
      </c>
      <c r="R11" s="279"/>
      <c r="S11" s="280"/>
    </row>
    <row r="12" spans="1:19" ht="13.5" thickBot="1">
      <c r="A12" s="247"/>
      <c r="B12" s="82"/>
      <c r="C12" s="193"/>
      <c r="D12" s="183"/>
      <c r="E12" s="241"/>
      <c r="F12" s="266"/>
      <c r="G12" s="266"/>
      <c r="H12" s="266"/>
      <c r="I12" s="271"/>
      <c r="J12" s="224"/>
      <c r="K12" s="224"/>
      <c r="L12" s="227"/>
      <c r="M12" s="227"/>
      <c r="N12" s="255">
        <v>0.57499999999999996</v>
      </c>
      <c r="O12" s="228">
        <f>ROUND(((L12+M12)*N12),2)</f>
        <v>0</v>
      </c>
      <c r="P12" s="229"/>
      <c r="Q12" s="221">
        <f>P12+O12+K12</f>
        <v>0</v>
      </c>
      <c r="R12" s="277"/>
      <c r="S12" s="278"/>
    </row>
    <row r="13" spans="1:19" ht="13.5" thickBot="1">
      <c r="A13" s="247"/>
      <c r="B13" s="82"/>
      <c r="C13" s="193"/>
      <c r="D13" s="183"/>
      <c r="E13" s="183"/>
      <c r="F13" s="266"/>
      <c r="G13" s="266"/>
      <c r="H13" s="266"/>
      <c r="I13" s="271"/>
      <c r="J13" s="230"/>
      <c r="K13" s="224"/>
      <c r="L13" s="227"/>
      <c r="M13" s="227"/>
      <c r="N13" s="255">
        <v>0.57499999999999996</v>
      </c>
      <c r="O13" s="228">
        <f t="shared" ref="O13:O26" si="0">ROUND(((L13+M13)*N13),2)</f>
        <v>0</v>
      </c>
      <c r="P13" s="229"/>
      <c r="Q13" s="221">
        <f t="shared" ref="Q13:Q27" si="1">P13+O13+K13</f>
        <v>0</v>
      </c>
      <c r="R13" s="281"/>
      <c r="S13" s="282"/>
    </row>
    <row r="14" spans="1:19" ht="13.5" thickBot="1">
      <c r="A14" s="247"/>
      <c r="B14" s="82"/>
      <c r="C14" s="193"/>
      <c r="E14" s="183"/>
      <c r="F14" s="266"/>
      <c r="G14" s="267"/>
      <c r="H14" s="267"/>
      <c r="I14" s="271"/>
      <c r="J14" s="224"/>
      <c r="K14" s="224"/>
      <c r="L14" s="227"/>
      <c r="M14" s="227"/>
      <c r="N14" s="255">
        <v>0.57499999999999996</v>
      </c>
      <c r="O14" s="228">
        <f t="shared" si="0"/>
        <v>0</v>
      </c>
      <c r="P14" s="227"/>
      <c r="Q14" s="221">
        <f t="shared" si="1"/>
        <v>0</v>
      </c>
      <c r="R14" s="277"/>
      <c r="S14" s="278"/>
    </row>
    <row r="15" spans="1:19" ht="13.5" thickBot="1">
      <c r="A15" s="247"/>
      <c r="B15" s="82"/>
      <c r="C15" s="193"/>
      <c r="D15" s="183"/>
      <c r="E15" s="183"/>
      <c r="F15" s="266"/>
      <c r="G15" s="267"/>
      <c r="H15" s="267"/>
      <c r="I15" s="272"/>
      <c r="J15" s="224"/>
      <c r="K15" s="224"/>
      <c r="L15" s="227"/>
      <c r="M15" s="227"/>
      <c r="N15" s="255">
        <v>0.57499999999999996</v>
      </c>
      <c r="O15" s="228">
        <f t="shared" si="0"/>
        <v>0</v>
      </c>
      <c r="P15" s="227"/>
      <c r="Q15" s="221">
        <f t="shared" si="1"/>
        <v>0</v>
      </c>
      <c r="R15" s="277"/>
      <c r="S15" s="278"/>
    </row>
    <row r="16" spans="1:19" ht="13.5" thickBot="1">
      <c r="A16" s="247"/>
      <c r="B16" s="82"/>
      <c r="C16" s="193"/>
      <c r="D16" s="183"/>
      <c r="E16" s="183"/>
      <c r="F16" s="266"/>
      <c r="G16" s="267"/>
      <c r="H16" s="267"/>
      <c r="I16" s="271">
        <f t="shared" ref="I16:I27" si="2">SUM(F16:H16)</f>
        <v>0</v>
      </c>
      <c r="J16" s="224"/>
      <c r="K16" s="224">
        <f t="shared" ref="K16:K26" si="3">SUM(I16:J16)</f>
        <v>0</v>
      </c>
      <c r="L16" s="227"/>
      <c r="M16" s="227"/>
      <c r="N16" s="255">
        <v>0.57499999999999996</v>
      </c>
      <c r="O16" s="228">
        <f t="shared" si="0"/>
        <v>0</v>
      </c>
      <c r="P16" s="231"/>
      <c r="Q16" s="221">
        <f t="shared" si="1"/>
        <v>0</v>
      </c>
      <c r="R16" s="277"/>
      <c r="S16" s="278"/>
    </row>
    <row r="17" spans="1:19" ht="13.5" thickBot="1">
      <c r="A17" s="247"/>
      <c r="B17" s="82"/>
      <c r="C17" s="193"/>
      <c r="D17" s="183"/>
      <c r="E17" s="183"/>
      <c r="F17" s="266"/>
      <c r="G17" s="267"/>
      <c r="H17" s="267"/>
      <c r="I17" s="271">
        <f t="shared" si="2"/>
        <v>0</v>
      </c>
      <c r="J17" s="224"/>
      <c r="K17" s="224">
        <f t="shared" si="3"/>
        <v>0</v>
      </c>
      <c r="L17" s="227"/>
      <c r="M17" s="227"/>
      <c r="N17" s="255">
        <v>0.57499999999999996</v>
      </c>
      <c r="O17" s="228">
        <f t="shared" si="0"/>
        <v>0</v>
      </c>
      <c r="P17" s="227"/>
      <c r="Q17" s="221">
        <f t="shared" si="1"/>
        <v>0</v>
      </c>
      <c r="R17" s="277"/>
      <c r="S17" s="278"/>
    </row>
    <row r="18" spans="1:19" ht="13.5" thickBot="1">
      <c r="A18" s="247"/>
      <c r="B18" s="82"/>
      <c r="C18" s="193"/>
      <c r="D18" s="183"/>
      <c r="E18" s="183"/>
      <c r="F18" s="266"/>
      <c r="G18" s="267"/>
      <c r="H18" s="267"/>
      <c r="I18" s="271">
        <f t="shared" si="2"/>
        <v>0</v>
      </c>
      <c r="J18" s="224"/>
      <c r="K18" s="224">
        <f t="shared" si="3"/>
        <v>0</v>
      </c>
      <c r="L18" s="227"/>
      <c r="M18" s="227"/>
      <c r="N18" s="255">
        <v>0.57499999999999996</v>
      </c>
      <c r="O18" s="228">
        <f t="shared" si="0"/>
        <v>0</v>
      </c>
      <c r="P18" s="227"/>
      <c r="Q18" s="221">
        <f t="shared" si="1"/>
        <v>0</v>
      </c>
      <c r="R18" s="277"/>
      <c r="S18" s="278"/>
    </row>
    <row r="19" spans="1:19" ht="13.5" thickBot="1">
      <c r="A19" s="247"/>
      <c r="B19" s="82"/>
      <c r="C19" s="193"/>
      <c r="D19" s="183"/>
      <c r="E19" s="183"/>
      <c r="F19" s="266"/>
      <c r="G19" s="267"/>
      <c r="H19" s="267"/>
      <c r="I19" s="271">
        <f t="shared" si="2"/>
        <v>0</v>
      </c>
      <c r="J19" s="224"/>
      <c r="K19" s="224">
        <f t="shared" si="3"/>
        <v>0</v>
      </c>
      <c r="L19" s="227"/>
      <c r="M19" s="227"/>
      <c r="N19" s="255">
        <v>0.57499999999999996</v>
      </c>
      <c r="O19" s="228">
        <f t="shared" si="0"/>
        <v>0</v>
      </c>
      <c r="P19" s="227"/>
      <c r="Q19" s="221">
        <f t="shared" si="1"/>
        <v>0</v>
      </c>
      <c r="R19" s="277"/>
      <c r="S19" s="278"/>
    </row>
    <row r="20" spans="1:19" ht="13.5" thickBot="1">
      <c r="A20" s="247"/>
      <c r="B20" s="82"/>
      <c r="C20" s="193"/>
      <c r="D20" s="183"/>
      <c r="E20" s="183"/>
      <c r="F20" s="266"/>
      <c r="G20" s="267"/>
      <c r="H20" s="267"/>
      <c r="I20" s="271">
        <f t="shared" si="2"/>
        <v>0</v>
      </c>
      <c r="J20" s="224"/>
      <c r="K20" s="224">
        <f t="shared" si="3"/>
        <v>0</v>
      </c>
      <c r="L20" s="227"/>
      <c r="M20" s="227"/>
      <c r="N20" s="255">
        <v>0.57499999999999996</v>
      </c>
      <c r="O20" s="228">
        <f t="shared" si="0"/>
        <v>0</v>
      </c>
      <c r="P20" s="227"/>
      <c r="Q20" s="221">
        <f t="shared" si="1"/>
        <v>0</v>
      </c>
      <c r="R20" s="277"/>
      <c r="S20" s="278"/>
    </row>
    <row r="21" spans="1:19" ht="13.5" thickBot="1">
      <c r="A21" s="247"/>
      <c r="B21" s="82"/>
      <c r="C21" s="193"/>
      <c r="D21" s="183"/>
      <c r="E21" s="183"/>
      <c r="F21" s="266"/>
      <c r="G21" s="267"/>
      <c r="H21" s="267"/>
      <c r="I21" s="271">
        <f t="shared" si="2"/>
        <v>0</v>
      </c>
      <c r="J21" s="224"/>
      <c r="K21" s="224">
        <f t="shared" si="3"/>
        <v>0</v>
      </c>
      <c r="L21" s="227"/>
      <c r="M21" s="227"/>
      <c r="N21" s="255">
        <v>0.57499999999999996</v>
      </c>
      <c r="O21" s="228">
        <f t="shared" si="0"/>
        <v>0</v>
      </c>
      <c r="P21" s="227"/>
      <c r="Q21" s="221">
        <f t="shared" si="1"/>
        <v>0</v>
      </c>
      <c r="R21" s="277"/>
      <c r="S21" s="278"/>
    </row>
    <row r="22" spans="1:19" ht="13.5" thickBot="1">
      <c r="A22" s="247"/>
      <c r="B22" s="82"/>
      <c r="C22" s="193"/>
      <c r="D22" s="183"/>
      <c r="E22" s="183"/>
      <c r="F22" s="266"/>
      <c r="G22" s="267"/>
      <c r="H22" s="267"/>
      <c r="I22" s="271">
        <f t="shared" si="2"/>
        <v>0</v>
      </c>
      <c r="J22" s="224"/>
      <c r="K22" s="224">
        <f t="shared" si="3"/>
        <v>0</v>
      </c>
      <c r="L22" s="227"/>
      <c r="M22" s="227"/>
      <c r="N22" s="255">
        <v>0.57499999999999996</v>
      </c>
      <c r="O22" s="228">
        <f t="shared" si="0"/>
        <v>0</v>
      </c>
      <c r="P22" s="227"/>
      <c r="Q22" s="221">
        <f t="shared" si="1"/>
        <v>0</v>
      </c>
      <c r="R22" s="277"/>
      <c r="S22" s="278"/>
    </row>
    <row r="23" spans="1:19" ht="13.5" thickBot="1">
      <c r="A23" s="247"/>
      <c r="B23" s="82"/>
      <c r="C23" s="193"/>
      <c r="D23" s="183"/>
      <c r="E23" s="183"/>
      <c r="F23" s="266"/>
      <c r="G23" s="267"/>
      <c r="H23" s="267"/>
      <c r="I23" s="271">
        <f t="shared" si="2"/>
        <v>0</v>
      </c>
      <c r="J23" s="224"/>
      <c r="K23" s="224">
        <f t="shared" si="3"/>
        <v>0</v>
      </c>
      <c r="L23" s="227"/>
      <c r="M23" s="227"/>
      <c r="N23" s="255">
        <v>0.57499999999999996</v>
      </c>
      <c r="O23" s="228">
        <f t="shared" si="0"/>
        <v>0</v>
      </c>
      <c r="P23" s="227"/>
      <c r="Q23" s="221">
        <f t="shared" si="1"/>
        <v>0</v>
      </c>
      <c r="R23" s="277"/>
      <c r="S23" s="278"/>
    </row>
    <row r="24" spans="1:19" ht="13.5" thickBot="1">
      <c r="A24" s="247"/>
      <c r="B24" s="82"/>
      <c r="C24" s="193"/>
      <c r="D24" s="183"/>
      <c r="E24" s="183"/>
      <c r="F24" s="266"/>
      <c r="G24" s="267"/>
      <c r="H24" s="267"/>
      <c r="I24" s="271">
        <f t="shared" si="2"/>
        <v>0</v>
      </c>
      <c r="J24" s="224"/>
      <c r="K24" s="224">
        <f t="shared" si="3"/>
        <v>0</v>
      </c>
      <c r="L24" s="227"/>
      <c r="M24" s="227"/>
      <c r="N24" s="255">
        <v>0.57499999999999996</v>
      </c>
      <c r="O24" s="228">
        <f t="shared" si="0"/>
        <v>0</v>
      </c>
      <c r="P24" s="227"/>
      <c r="Q24" s="221">
        <f t="shared" si="1"/>
        <v>0</v>
      </c>
      <c r="R24" s="277"/>
      <c r="S24" s="278"/>
    </row>
    <row r="25" spans="1:19" ht="13.5" thickBot="1">
      <c r="A25" s="247"/>
      <c r="B25" s="82"/>
      <c r="C25" s="193"/>
      <c r="D25" s="183"/>
      <c r="E25" s="183"/>
      <c r="F25" s="266"/>
      <c r="G25" s="267"/>
      <c r="H25" s="267"/>
      <c r="I25" s="271">
        <f t="shared" si="2"/>
        <v>0</v>
      </c>
      <c r="J25" s="224"/>
      <c r="K25" s="224">
        <f t="shared" si="3"/>
        <v>0</v>
      </c>
      <c r="L25" s="227"/>
      <c r="M25" s="227"/>
      <c r="N25" s="255">
        <v>0.57499999999999996</v>
      </c>
      <c r="O25" s="228">
        <f t="shared" si="0"/>
        <v>0</v>
      </c>
      <c r="P25" s="227"/>
      <c r="Q25" s="221">
        <f t="shared" si="1"/>
        <v>0</v>
      </c>
      <c r="R25" s="277"/>
      <c r="S25" s="278"/>
    </row>
    <row r="26" spans="1:19" ht="13.5" thickBot="1">
      <c r="A26" s="247"/>
      <c r="B26" s="82"/>
      <c r="C26" s="193"/>
      <c r="D26" s="183"/>
      <c r="E26" s="183"/>
      <c r="F26" s="266"/>
      <c r="G26" s="267"/>
      <c r="H26" s="267"/>
      <c r="I26" s="271">
        <f t="shared" si="2"/>
        <v>0</v>
      </c>
      <c r="J26" s="224"/>
      <c r="K26" s="224">
        <f t="shared" si="3"/>
        <v>0</v>
      </c>
      <c r="L26" s="227"/>
      <c r="M26" s="227"/>
      <c r="N26" s="255">
        <v>0.57499999999999996</v>
      </c>
      <c r="O26" s="228">
        <f t="shared" si="0"/>
        <v>0</v>
      </c>
      <c r="P26" s="227"/>
      <c r="Q26" s="221">
        <f t="shared" si="1"/>
        <v>0</v>
      </c>
      <c r="R26" s="277"/>
      <c r="S26" s="278"/>
    </row>
    <row r="27" spans="1:19" ht="13.5" thickBot="1">
      <c r="A27" s="247"/>
      <c r="B27" s="242"/>
      <c r="C27" s="243"/>
      <c r="D27" s="244"/>
      <c r="E27" s="244"/>
      <c r="F27" s="268"/>
      <c r="G27" s="269"/>
      <c r="H27" s="269"/>
      <c r="I27" s="273">
        <f t="shared" si="2"/>
        <v>0</v>
      </c>
      <c r="J27" s="232"/>
      <c r="K27" s="232">
        <f>SUM(I27:J27)</f>
        <v>0</v>
      </c>
      <c r="L27" s="233"/>
      <c r="M27" s="233"/>
      <c r="N27" s="255">
        <v>0.57499999999999996</v>
      </c>
      <c r="O27" s="234">
        <f>ROUND(((L27+M27)*N27),2)</f>
        <v>0</v>
      </c>
      <c r="P27" s="235"/>
      <c r="Q27" s="221">
        <f t="shared" si="1"/>
        <v>0</v>
      </c>
      <c r="R27" s="325"/>
      <c r="S27" s="326"/>
    </row>
    <row r="28" spans="1:19" ht="13.5" thickBot="1">
      <c r="A28" s="314" t="s">
        <v>40</v>
      </c>
      <c r="B28" s="315"/>
      <c r="C28" s="315"/>
      <c r="D28" s="316"/>
      <c r="E28" s="56" t="s">
        <v>41</v>
      </c>
      <c r="F28" s="55"/>
      <c r="G28" s="53"/>
      <c r="H28" s="55"/>
      <c r="I28" s="80"/>
      <c r="J28" s="81"/>
      <c r="K28" s="80"/>
      <c r="L28" s="55"/>
      <c r="M28" s="129"/>
      <c r="N28" s="175"/>
      <c r="O28" s="53"/>
      <c r="P28" s="55"/>
      <c r="Q28" s="53"/>
      <c r="R28" s="327"/>
      <c r="S28" s="293"/>
    </row>
    <row r="29" spans="1:19" ht="15" thickBot="1">
      <c r="A29" s="51" t="s">
        <v>42</v>
      </c>
      <c r="B29" s="50" t="s">
        <v>43</v>
      </c>
      <c r="C29" s="50" t="s">
        <v>44</v>
      </c>
      <c r="D29" s="52" t="s">
        <v>45</v>
      </c>
      <c r="E29" s="54"/>
      <c r="F29" s="218">
        <f>SUM(F11:F27)</f>
        <v>0</v>
      </c>
      <c r="G29" s="218">
        <f t="shared" ref="G29:M29" si="4">SUM(G11:G27)</f>
        <v>0</v>
      </c>
      <c r="H29" s="218">
        <f t="shared" si="4"/>
        <v>0</v>
      </c>
      <c r="I29" s="218">
        <f t="shared" si="4"/>
        <v>0</v>
      </c>
      <c r="J29" s="218">
        <f t="shared" si="4"/>
        <v>0</v>
      </c>
      <c r="K29" s="218">
        <f t="shared" si="4"/>
        <v>0</v>
      </c>
      <c r="L29" s="219">
        <f t="shared" si="4"/>
        <v>0</v>
      </c>
      <c r="M29" s="219">
        <f t="shared" si="4"/>
        <v>0</v>
      </c>
      <c r="N29" s="220"/>
      <c r="O29" s="218">
        <f>SUM(O11:O27)</f>
        <v>0</v>
      </c>
      <c r="P29" s="218">
        <f>SUM(P11:P27)</f>
        <v>0</v>
      </c>
      <c r="Q29" s="222">
        <f>SUM(Q11:Q27)</f>
        <v>0</v>
      </c>
      <c r="R29" s="328"/>
      <c r="S29" s="329"/>
    </row>
    <row r="30" spans="1:19" s="63" customFormat="1" ht="13.5" customHeight="1">
      <c r="A30" s="248"/>
      <c r="B30" s="137"/>
      <c r="C30" s="216"/>
      <c r="D30" s="236"/>
      <c r="E30" s="31" t="s">
        <v>46</v>
      </c>
      <c r="F30" s="65"/>
      <c r="G30" s="181"/>
      <c r="H30" s="35" t="s">
        <v>47</v>
      </c>
      <c r="I30" s="66"/>
      <c r="J30" s="67"/>
      <c r="K30" s="35" t="s">
        <v>48</v>
      </c>
      <c r="L30" s="35" t="s">
        <v>80</v>
      </c>
      <c r="M30" s="135"/>
      <c r="N30" s="66"/>
      <c r="O30" s="67"/>
      <c r="P30" s="35" t="s">
        <v>49</v>
      </c>
      <c r="Q30" s="67"/>
      <c r="R30" s="68" t="s">
        <v>50</v>
      </c>
      <c r="S30" s="187" t="s">
        <v>51</v>
      </c>
    </row>
    <row r="31" spans="1:19" ht="13.5" thickBot="1">
      <c r="A31" s="248"/>
      <c r="B31" s="137"/>
      <c r="C31" s="137"/>
      <c r="D31" s="236"/>
      <c r="E31" s="249"/>
      <c r="F31" s="182"/>
      <c r="G31" s="85"/>
      <c r="H31" s="69"/>
      <c r="I31" s="37"/>
      <c r="J31" s="70"/>
      <c r="K31" s="69"/>
      <c r="L31" s="130"/>
      <c r="M31" s="127"/>
      <c r="N31" s="37"/>
      <c r="O31" s="70"/>
      <c r="P31" s="86"/>
      <c r="Q31" s="70"/>
      <c r="R31" s="71" t="s">
        <v>52</v>
      </c>
      <c r="S31" s="188"/>
    </row>
    <row r="32" spans="1:19" s="3" customFormat="1" ht="12.75" customHeight="1">
      <c r="A32" s="248"/>
      <c r="B32" s="137"/>
      <c r="C32" s="137"/>
      <c r="D32" s="236"/>
      <c r="E32" s="250" t="s">
        <v>81</v>
      </c>
      <c r="F32" s="145"/>
      <c r="G32" s="88" t="s">
        <v>54</v>
      </c>
      <c r="H32" s="57"/>
      <c r="I32" s="153" t="s">
        <v>55</v>
      </c>
      <c r="J32" s="153" t="s">
        <v>56</v>
      </c>
      <c r="K32" s="89" t="s">
        <v>57</v>
      </c>
      <c r="L32" s="105" t="s">
        <v>53</v>
      </c>
      <c r="M32" s="180" t="s">
        <v>58</v>
      </c>
      <c r="N32" s="153" t="s">
        <v>53</v>
      </c>
      <c r="O32" s="166" t="s">
        <v>55</v>
      </c>
      <c r="P32" s="166" t="s">
        <v>59</v>
      </c>
      <c r="Q32" s="333" t="s">
        <v>45</v>
      </c>
      <c r="R32" s="334"/>
      <c r="S32" s="323" t="s">
        <v>60</v>
      </c>
    </row>
    <row r="33" spans="1:19" ht="12.75" customHeight="1">
      <c r="A33" s="248"/>
      <c r="B33" s="137"/>
      <c r="C33" s="137"/>
      <c r="D33" s="236"/>
      <c r="E33" s="251" t="s">
        <v>82</v>
      </c>
      <c r="F33" s="146" t="s">
        <v>61</v>
      </c>
      <c r="G33" s="144" t="s">
        <v>62</v>
      </c>
      <c r="H33" s="88" t="s">
        <v>63</v>
      </c>
      <c r="I33" s="154" t="s">
        <v>64</v>
      </c>
      <c r="J33" s="154" t="s">
        <v>64</v>
      </c>
      <c r="K33" s="114" t="s">
        <v>65</v>
      </c>
      <c r="L33" s="131" t="s">
        <v>66</v>
      </c>
      <c r="M33" s="105" t="s">
        <v>67</v>
      </c>
      <c r="N33" s="167" t="s">
        <v>68</v>
      </c>
      <c r="O33" s="153" t="s">
        <v>68</v>
      </c>
      <c r="P33" s="166" t="s">
        <v>69</v>
      </c>
      <c r="Q33" s="335"/>
      <c r="R33" s="336"/>
      <c r="S33" s="324"/>
    </row>
    <row r="34" spans="1:19" ht="12.75" customHeight="1">
      <c r="A34" s="248"/>
      <c r="B34" s="138"/>
      <c r="C34" s="137"/>
      <c r="D34" s="237"/>
      <c r="E34" s="90"/>
      <c r="F34" s="178"/>
      <c r="G34" s="95"/>
      <c r="H34" s="91"/>
      <c r="I34" s="178"/>
      <c r="J34" s="176"/>
      <c r="K34" s="92"/>
      <c r="L34" s="132"/>
      <c r="M34" s="93"/>
      <c r="N34" s="176"/>
      <c r="O34" s="177"/>
      <c r="P34" s="177"/>
      <c r="Q34" s="217"/>
      <c r="R34" s="94"/>
      <c r="S34" s="208"/>
    </row>
    <row r="35" spans="1:19">
      <c r="A35" s="248"/>
      <c r="B35" s="137"/>
      <c r="C35" s="138"/>
      <c r="D35" s="236"/>
      <c r="E35" s="194"/>
      <c r="F35" s="197"/>
      <c r="G35" s="195"/>
      <c r="H35" s="196"/>
      <c r="I35" s="197"/>
      <c r="J35" s="198"/>
      <c r="K35" s="117"/>
      <c r="L35" s="109"/>
      <c r="M35" s="110"/>
      <c r="N35" s="153"/>
      <c r="O35" s="168"/>
      <c r="P35" s="168"/>
      <c r="Q35" s="317"/>
      <c r="R35" s="318"/>
      <c r="S35" s="209"/>
    </row>
    <row r="36" spans="1:19">
      <c r="A36" s="248"/>
      <c r="B36" s="137"/>
      <c r="C36" s="137"/>
      <c r="D36" s="236"/>
      <c r="E36" s="199"/>
      <c r="F36" s="200"/>
      <c r="G36" s="201"/>
      <c r="H36" s="202"/>
      <c r="I36" s="200"/>
      <c r="J36" s="203"/>
      <c r="K36" s="119"/>
      <c r="L36" s="108"/>
      <c r="M36" s="124"/>
      <c r="N36" s="169"/>
      <c r="O36" s="170"/>
      <c r="P36" s="170"/>
      <c r="Q36" s="319"/>
      <c r="R36" s="320"/>
      <c r="S36" s="210"/>
    </row>
    <row r="37" spans="1:19">
      <c r="A37" s="248"/>
      <c r="B37" s="137"/>
      <c r="C37" s="137"/>
      <c r="D37" s="236"/>
      <c r="E37" s="115"/>
      <c r="F37" s="148"/>
      <c r="G37" s="64"/>
      <c r="H37" s="116"/>
      <c r="I37" s="156"/>
      <c r="J37" s="157"/>
      <c r="K37" s="117"/>
      <c r="L37" s="109"/>
      <c r="M37" s="110"/>
      <c r="N37" s="153"/>
      <c r="O37" s="168"/>
      <c r="P37" s="168"/>
      <c r="Q37" s="317"/>
      <c r="R37" s="318"/>
      <c r="S37" s="209"/>
    </row>
    <row r="38" spans="1:19">
      <c r="A38" s="248"/>
      <c r="B38" s="137"/>
      <c r="C38" s="137"/>
      <c r="D38" s="236"/>
      <c r="E38" s="118"/>
      <c r="F38" s="149"/>
      <c r="G38" s="61"/>
      <c r="H38" s="36"/>
      <c r="I38" s="158"/>
      <c r="J38" s="159"/>
      <c r="K38" s="119"/>
      <c r="L38" s="133"/>
      <c r="M38" s="124"/>
      <c r="N38" s="169"/>
      <c r="O38" s="171"/>
      <c r="P38" s="171"/>
      <c r="Q38" s="319"/>
      <c r="R38" s="320"/>
      <c r="S38" s="210"/>
    </row>
    <row r="39" spans="1:19">
      <c r="A39" s="248"/>
      <c r="B39" s="137"/>
      <c r="C39" s="137"/>
      <c r="D39" s="236"/>
      <c r="E39" s="115"/>
      <c r="F39" s="148"/>
      <c r="G39" s="64"/>
      <c r="H39" s="116"/>
      <c r="I39" s="156"/>
      <c r="J39" s="157"/>
      <c r="K39" s="117"/>
      <c r="L39" s="109"/>
      <c r="M39" s="110"/>
      <c r="N39" s="153"/>
      <c r="O39" s="168"/>
      <c r="P39" s="168"/>
      <c r="Q39" s="317"/>
      <c r="R39" s="318"/>
      <c r="S39" s="209"/>
    </row>
    <row r="40" spans="1:19" ht="13.5" thickBot="1">
      <c r="A40" s="248"/>
      <c r="B40" s="139"/>
      <c r="C40" s="137"/>
      <c r="D40" s="238"/>
      <c r="E40" s="118"/>
      <c r="F40" s="149"/>
      <c r="G40" s="61"/>
      <c r="H40" s="36"/>
      <c r="I40" s="158"/>
      <c r="J40" s="159"/>
      <c r="K40" s="119"/>
      <c r="L40" s="133"/>
      <c r="M40" s="124"/>
      <c r="N40" s="169"/>
      <c r="O40" s="171"/>
      <c r="P40" s="171"/>
      <c r="Q40" s="319"/>
      <c r="R40" s="320"/>
      <c r="S40" s="210"/>
    </row>
    <row r="41" spans="1:19" ht="12.75" customHeight="1">
      <c r="A41" s="99" t="s">
        <v>70</v>
      </c>
      <c r="B41" s="100"/>
      <c r="C41" s="100"/>
      <c r="D41" s="101"/>
      <c r="E41" s="87"/>
      <c r="F41" s="150"/>
      <c r="G41" s="96"/>
      <c r="H41" s="120"/>
      <c r="I41" s="160"/>
      <c r="J41" s="161"/>
      <c r="K41" s="109"/>
      <c r="L41" s="109"/>
      <c r="M41" s="111"/>
      <c r="N41" s="153"/>
      <c r="O41" s="154"/>
      <c r="P41" s="154"/>
      <c r="Q41" s="321"/>
      <c r="R41" s="322"/>
      <c r="S41" s="211"/>
    </row>
    <row r="42" spans="1:19" ht="12.75" customHeight="1">
      <c r="A42" s="102" t="s">
        <v>71</v>
      </c>
      <c r="B42" s="103"/>
      <c r="C42" s="103"/>
      <c r="D42" s="104"/>
      <c r="E42" s="98"/>
      <c r="F42" s="151"/>
      <c r="G42" s="97"/>
      <c r="H42" s="97"/>
      <c r="I42" s="162"/>
      <c r="J42" s="163"/>
      <c r="K42" s="107"/>
      <c r="L42" s="108"/>
      <c r="M42" s="107"/>
      <c r="N42" s="169"/>
      <c r="O42" s="172"/>
      <c r="P42" s="172"/>
      <c r="Q42" s="345"/>
      <c r="R42" s="346"/>
      <c r="S42" s="212"/>
    </row>
    <row r="43" spans="1:19" ht="12" customHeight="1">
      <c r="A43" s="204" t="s">
        <v>72</v>
      </c>
      <c r="B43" s="205"/>
      <c r="C43" s="205"/>
      <c r="D43" s="206"/>
      <c r="E43" s="121"/>
      <c r="F43" s="152"/>
      <c r="G43" s="122"/>
      <c r="H43" s="121"/>
      <c r="I43" s="146"/>
      <c r="J43" s="146"/>
      <c r="K43" s="123"/>
      <c r="L43" s="123"/>
      <c r="M43" s="111"/>
      <c r="N43" s="173"/>
      <c r="O43" s="154"/>
      <c r="P43" s="154"/>
      <c r="Q43" s="321"/>
      <c r="R43" s="322"/>
      <c r="S43" s="213"/>
    </row>
    <row r="44" spans="1:19">
      <c r="A44" s="40"/>
      <c r="B44" s="36"/>
      <c r="C44" s="36"/>
      <c r="D44" s="74"/>
      <c r="E44" s="5"/>
      <c r="F44" s="147"/>
      <c r="G44" s="6"/>
      <c r="H44" s="58"/>
      <c r="I44" s="155"/>
      <c r="J44" s="164"/>
      <c r="K44" s="106"/>
      <c r="L44" s="133"/>
      <c r="M44" s="124"/>
      <c r="N44" s="169"/>
      <c r="O44" s="171"/>
      <c r="P44" s="171"/>
      <c r="Q44" s="319"/>
      <c r="R44" s="320"/>
      <c r="S44" s="210"/>
    </row>
    <row r="45" spans="1:19">
      <c r="A45" s="40"/>
      <c r="B45" s="36"/>
      <c r="C45" s="36"/>
      <c r="D45" s="74"/>
      <c r="E45" s="118"/>
      <c r="F45" s="149"/>
      <c r="G45" s="61"/>
      <c r="H45" s="36"/>
      <c r="I45" s="158"/>
      <c r="J45" s="159"/>
      <c r="K45" s="119"/>
      <c r="L45" s="134"/>
      <c r="M45" s="110"/>
      <c r="N45" s="173"/>
      <c r="O45" s="168"/>
      <c r="P45" s="168"/>
      <c r="Q45" s="317"/>
      <c r="R45" s="318"/>
      <c r="S45" s="214"/>
    </row>
    <row r="46" spans="1:19" ht="13.5" thickBot="1">
      <c r="A46" s="75" t="s">
        <v>73</v>
      </c>
      <c r="B46" s="58"/>
      <c r="C46" s="58"/>
      <c r="D46" s="76" t="s">
        <v>42</v>
      </c>
      <c r="E46" s="118"/>
      <c r="F46" s="149"/>
      <c r="G46" s="61"/>
      <c r="H46" s="36"/>
      <c r="I46" s="165"/>
      <c r="J46" s="159"/>
      <c r="K46" s="119"/>
      <c r="L46" s="133"/>
      <c r="M46" s="110"/>
      <c r="N46" s="174"/>
      <c r="O46" s="168"/>
      <c r="P46" s="168"/>
      <c r="Q46" s="337"/>
      <c r="R46" s="338"/>
      <c r="S46" s="210"/>
    </row>
    <row r="47" spans="1:19" s="63" customFormat="1" ht="12.75" customHeight="1">
      <c r="A47" s="78" t="s">
        <v>74</v>
      </c>
      <c r="B47" s="83"/>
      <c r="C47" s="83"/>
      <c r="D47" s="77" t="s">
        <v>42</v>
      </c>
      <c r="E47" s="31" t="s">
        <v>75</v>
      </c>
      <c r="F47" s="66"/>
      <c r="G47" s="66"/>
      <c r="H47" s="66"/>
      <c r="I47" s="66"/>
      <c r="J47" s="66"/>
      <c r="K47" s="66"/>
      <c r="L47" s="35" t="s">
        <v>42</v>
      </c>
      <c r="M47" s="135"/>
      <c r="N47" s="66"/>
      <c r="O47" s="66"/>
      <c r="P47" s="66"/>
      <c r="Q47" s="343" t="s">
        <v>76</v>
      </c>
      <c r="R47" s="344"/>
      <c r="S47" s="189" t="s">
        <v>77</v>
      </c>
    </row>
    <row r="48" spans="1:19" s="63" customFormat="1" ht="12.75" customHeight="1">
      <c r="A48" s="78"/>
      <c r="B48" s="83"/>
      <c r="C48" s="83"/>
      <c r="D48" s="77"/>
      <c r="E48" s="112"/>
      <c r="F48" s="83"/>
      <c r="G48" s="83"/>
      <c r="H48" s="83"/>
      <c r="I48" s="83"/>
      <c r="J48" s="83"/>
      <c r="K48" s="83"/>
      <c r="L48" s="113"/>
      <c r="M48" s="136"/>
      <c r="N48" s="83"/>
      <c r="O48" s="83"/>
      <c r="P48" s="83"/>
      <c r="Q48" s="339"/>
      <c r="R48" s="340"/>
      <c r="S48" s="190"/>
    </row>
    <row r="49" spans="1:19" ht="15" thickBot="1">
      <c r="A49" s="73"/>
      <c r="B49" s="37"/>
      <c r="C49" s="37"/>
      <c r="D49" s="72"/>
      <c r="E49" s="73"/>
      <c r="F49" s="37"/>
      <c r="G49" s="37"/>
      <c r="H49" s="37"/>
      <c r="I49" s="37"/>
      <c r="J49" s="37"/>
      <c r="K49" s="37"/>
      <c r="L49" s="330"/>
      <c r="M49" s="331"/>
      <c r="N49" s="331"/>
      <c r="O49" s="331"/>
      <c r="P49" s="332"/>
      <c r="Q49" s="341">
        <f>SUM(Q35:R46)</f>
        <v>0</v>
      </c>
      <c r="R49" s="342"/>
      <c r="S49" s="191"/>
    </row>
    <row r="50" spans="1:19">
      <c r="A50" t="s">
        <v>78</v>
      </c>
    </row>
  </sheetData>
  <mergeCells count="52">
    <mergeCell ref="L49:P49"/>
    <mergeCell ref="Q32:R33"/>
    <mergeCell ref="Q46:R46"/>
    <mergeCell ref="Q48:R48"/>
    <mergeCell ref="Q49:R49"/>
    <mergeCell ref="Q47:R47"/>
    <mergeCell ref="Q42:R42"/>
    <mergeCell ref="Q43:R43"/>
    <mergeCell ref="Q44:R44"/>
    <mergeCell ref="A28:D28"/>
    <mergeCell ref="R24:S24"/>
    <mergeCell ref="R25:S25"/>
    <mergeCell ref="Q45:R45"/>
    <mergeCell ref="Q38:R38"/>
    <mergeCell ref="Q39:R39"/>
    <mergeCell ref="Q40:R40"/>
    <mergeCell ref="Q41:R41"/>
    <mergeCell ref="Q35:R35"/>
    <mergeCell ref="Q36:R36"/>
    <mergeCell ref="Q37:R37"/>
    <mergeCell ref="R26:S26"/>
    <mergeCell ref="S32:S33"/>
    <mergeCell ref="R27:S27"/>
    <mergeCell ref="R28:S28"/>
    <mergeCell ref="R29:S29"/>
    <mergeCell ref="R23:S23"/>
    <mergeCell ref="Q2:S2"/>
    <mergeCell ref="Q3:S3"/>
    <mergeCell ref="F9:I9"/>
    <mergeCell ref="F6:G6"/>
    <mergeCell ref="O5:P5"/>
    <mergeCell ref="O7:P7"/>
    <mergeCell ref="Q5:S5"/>
    <mergeCell ref="Q7:S7"/>
    <mergeCell ref="H7:K7"/>
    <mergeCell ref="Q4:S4"/>
    <mergeCell ref="R21:S21"/>
    <mergeCell ref="R14:S14"/>
    <mergeCell ref="R15:S15"/>
    <mergeCell ref="R16:S16"/>
    <mergeCell ref="H5:K5"/>
    <mergeCell ref="H6:K6"/>
    <mergeCell ref="R18:S18"/>
    <mergeCell ref="R19:S19"/>
    <mergeCell ref="R22:S22"/>
    <mergeCell ref="R20:S20"/>
    <mergeCell ref="R11:S11"/>
    <mergeCell ref="R12:S12"/>
    <mergeCell ref="R13:S13"/>
    <mergeCell ref="A6:E6"/>
    <mergeCell ref="Q6:S6"/>
    <mergeCell ref="R17:S17"/>
  </mergeCells>
  <phoneticPr fontId="22" type="noConversion"/>
  <pageMargins left="0.32" right="0" top="0.53" bottom="0.25" header="0.25" footer="0.25"/>
  <pageSetup scale="84" orientation="landscape" blackAndWhite="1" r:id="rId1"/>
  <headerFooter alignWithMargins="0"/>
  <legacyDrawing r:id="rId2"/>
  <oleObjects>
    <oleObject progId="PBrush" shapeId="102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Travel Voucher</vt:lpstr>
      <vt:lpstr>Instructions!_Toc477337689</vt:lpstr>
      <vt:lpstr>'Travel Voucher'!Print_Area</vt:lpstr>
      <vt:lpstr>Instructions!TRAVEL_REQUEST_FORM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Voucher</dc:title>
  <dc:subject>travel reimbursement form</dc:subject>
  <dc:creator>Management Services</dc:creator>
  <cp:lastModifiedBy>Jill Malat</cp:lastModifiedBy>
  <cp:lastPrinted>2015-09-15T16:34:29Z</cp:lastPrinted>
  <dcterms:created xsi:type="dcterms:W3CDTF">1997-06-04T21:31:23Z</dcterms:created>
  <dcterms:modified xsi:type="dcterms:W3CDTF">2015-10-07T20:39:24Z</dcterms:modified>
</cp:coreProperties>
</file>