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hopeh\Box\Administrative Files\Travel\"/>
    </mc:Choice>
  </mc:AlternateContent>
  <xr:revisionPtr revIDLastSave="0" documentId="8_{06BA3C2D-158D-4A93-9387-8A580958217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ravel Voucher" sheetId="1" r:id="rId1"/>
  </sheets>
  <definedNames>
    <definedName name="_xlnm.Print_Area" localSheetId="0">'Travel Voucher'!$A$2:$S$50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I13" i="1"/>
  <c r="K13" i="1" s="1"/>
  <c r="I14" i="1"/>
  <c r="I15" i="1"/>
  <c r="K15" i="1" s="1"/>
  <c r="I16" i="1"/>
  <c r="K16" i="1" s="1"/>
  <c r="Q16" i="1" s="1"/>
  <c r="I17" i="1"/>
  <c r="K17" i="1" s="1"/>
  <c r="I18" i="1"/>
  <c r="K18" i="1" s="1"/>
  <c r="Q18" i="1" s="1"/>
  <c r="I19" i="1"/>
  <c r="K19" i="1" s="1"/>
  <c r="I20" i="1"/>
  <c r="K20" i="1" s="1"/>
  <c r="Q20" i="1" s="1"/>
  <c r="I21" i="1"/>
  <c r="K21" i="1" s="1"/>
  <c r="I22" i="1"/>
  <c r="K22" i="1" s="1"/>
  <c r="Q22" i="1" s="1"/>
  <c r="I23" i="1"/>
  <c r="K23" i="1" s="1"/>
  <c r="Q23" i="1" s="1"/>
  <c r="I24" i="1"/>
  <c r="K24" i="1" s="1"/>
  <c r="Q24" i="1" s="1"/>
  <c r="I25" i="1"/>
  <c r="K25" i="1" s="1"/>
  <c r="I26" i="1"/>
  <c r="K26" i="1" s="1"/>
  <c r="Q26" i="1" s="1"/>
  <c r="I27" i="1"/>
  <c r="K27" i="1" s="1"/>
  <c r="I28" i="1"/>
  <c r="K28" i="1" s="1"/>
  <c r="Q28" i="1" s="1"/>
  <c r="I12" i="1"/>
  <c r="K12" i="1" s="1"/>
  <c r="O12" i="1"/>
  <c r="P30" i="1"/>
  <c r="Q50" i="1"/>
  <c r="J30" i="1"/>
  <c r="G30" i="1"/>
  <c r="H30" i="1"/>
  <c r="L30" i="1"/>
  <c r="M30" i="1"/>
  <c r="F30" i="1"/>
  <c r="Q14" i="1" l="1"/>
  <c r="O30" i="1"/>
  <c r="Q21" i="1"/>
  <c r="Q27" i="1"/>
  <c r="Q19" i="1"/>
  <c r="Q25" i="1"/>
  <c r="Q17" i="1"/>
  <c r="Q15" i="1"/>
  <c r="Q13" i="1"/>
  <c r="Q12" i="1"/>
  <c r="K30" i="1"/>
  <c r="I30" i="1"/>
  <c r="Q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Hough, Hope (OCLA)</author>
    <author>Leann A. Ryser</author>
  </authors>
  <commentList>
    <comment ref="Q3" authorId="0" shapeId="0" xr:uid="{00000000-0006-0000-0000-000001000000}">
      <text>
        <r>
          <rPr>
            <sz val="9"/>
            <color indexed="81"/>
            <rFont val="Tahoma"/>
            <family val="2"/>
          </rPr>
          <t>The traveler's regularly scheduled work day; e.g., M-F 8:00A-5:00P. If traveler has no regularly scheduled work hours, the hours their office is open for business should be indicated.</t>
        </r>
      </text>
    </comment>
    <comment ref="H5" authorId="0" shapeId="0" xr:uid="{00000000-0006-0000-0000-000002000000}">
      <text>
        <r>
          <rPr>
            <sz val="9"/>
            <color indexed="81"/>
            <rFont val="Tahoma"/>
            <family val="2"/>
          </rPr>
          <t>Name of traveler (as payee) and address where reimbursement check should be mailed</t>
        </r>
      </text>
    </comment>
    <comment ref="O5" authorId="0" shapeId="0" xr:uid="{00000000-0006-0000-0000-000003000000}">
      <text>
        <r>
          <rPr>
            <sz val="9"/>
            <color indexed="81"/>
            <rFont val="Tahoma"/>
            <family val="2"/>
          </rPr>
          <t>Period of travel; e.g., 1/2019</t>
        </r>
      </text>
    </comment>
    <comment ref="Q5" authorId="0" shapeId="0" xr:uid="{00000000-0006-0000-0000-000004000000}">
      <text>
        <r>
          <rPr>
            <sz val="9"/>
            <color indexed="81"/>
            <rFont val="Tahoma"/>
            <family val="2"/>
          </rPr>
          <t>Name of city where the traveler primarily works.</t>
        </r>
      </text>
    </comment>
    <comment ref="O7" authorId="1" shapeId="0" xr:uid="{00000000-0006-0000-0000-000005000000}">
      <text>
        <r>
          <rPr>
            <sz val="8"/>
            <color indexed="81"/>
            <rFont val="Tahoma"/>
            <family val="2"/>
          </rPr>
          <t xml:space="preserve">Formatted as phone number with area code; e.g., 360-407-0000
</t>
        </r>
      </text>
    </comment>
    <comment ref="Q7" authorId="0" shapeId="0" xr:uid="{00000000-0006-0000-0000-000006000000}">
      <text>
        <r>
          <rPr>
            <sz val="9"/>
            <color indexed="81"/>
            <rFont val="Tahoma"/>
            <family val="2"/>
          </rPr>
          <t>Name of city where the traveler maintains a primary residence.</t>
        </r>
      </text>
    </comment>
    <comment ref="B10" authorId="0" shapeId="0" xr:uid="{00000000-0006-0000-0000-000007000000}">
      <text>
        <r>
          <rPr>
            <sz val="9"/>
            <color indexed="81"/>
            <rFont val="Tahoma"/>
            <family val="2"/>
          </rPr>
          <t>City of departure. Include state if outside of Washington.</t>
        </r>
      </text>
    </comment>
    <comment ref="C10" authorId="0" shapeId="0" xr:uid="{00000000-0006-0000-0000-000008000000}">
      <text>
        <r>
          <rPr>
            <sz val="9"/>
            <color indexed="81"/>
            <rFont val="Tahoma"/>
            <family val="2"/>
          </rPr>
          <t>City of destination. Include state if outside of Washington.</t>
        </r>
      </text>
    </comment>
    <comment ref="F10" authorId="0" shapeId="0" xr:uid="{00000000-0006-0000-0000-000009000000}">
      <text>
        <r>
          <rPr>
            <sz val="9"/>
            <color indexed="81"/>
            <rFont val="Tahoma"/>
            <family val="2"/>
          </rPr>
          <t>Allowance amounts as shown on the State of WA Per Diem Map or the GSA Per Diem Rate website for states other than WA.</t>
        </r>
      </text>
    </comment>
    <comment ref="J10" authorId="0" shapeId="0" xr:uid="{00000000-0006-0000-0000-00000A000000}">
      <text>
        <r>
          <rPr>
            <sz val="9"/>
            <color indexed="81"/>
            <rFont val="Tahoma"/>
            <family val="2"/>
          </rPr>
          <t>Actual cost of lodging OR maximum allowed for that area if the actual cost exceeds the maximum.</t>
        </r>
      </text>
    </comment>
    <comment ref="K10" authorId="0" shapeId="0" xr:uid="{00000000-0006-0000-0000-00000B000000}">
      <text>
        <r>
          <rPr>
            <sz val="9"/>
            <color indexed="81"/>
            <rFont val="Tahoma"/>
            <family val="2"/>
          </rPr>
          <t>The sum of the Per Meal Entitlement Subtotal and Lodging Costs.</t>
        </r>
      </text>
    </comment>
    <comment ref="L10" authorId="0" shapeId="0" xr:uid="{00000000-0006-0000-0000-00000C000000}">
      <text>
        <r>
          <rPr>
            <sz val="9"/>
            <color indexed="81"/>
            <rFont val="Tahoma"/>
            <family val="2"/>
          </rPr>
          <t>The number of miles traveled (one way per line if overnight trip; total miles if round-trip, one day.)</t>
        </r>
      </text>
    </comment>
    <comment ref="N10" authorId="1" shapeId="0" xr:uid="{00000000-0006-0000-0000-00000D000000}">
      <text>
        <r>
          <rPr>
            <sz val="8"/>
            <color indexed="81"/>
            <rFont val="Tahoma"/>
            <family val="2"/>
          </rPr>
          <t>The IRS Standard Mileage Rate for the travel period. As of 1/1/19 the mileage reimbursement rate is .580 per mile</t>
        </r>
      </text>
    </comment>
    <comment ref="O10" authorId="0" shapeId="0" xr:uid="{00000000-0006-0000-0000-00000E000000}">
      <text>
        <r>
          <rPr>
            <sz val="9"/>
            <color indexed="81"/>
            <rFont val="Tahoma"/>
            <family val="2"/>
          </rPr>
          <t>Multiply miles claimed for reimbursement by the reimbursement rate.</t>
        </r>
      </text>
    </comment>
    <comment ref="P10" authorId="1" shapeId="0" xr:uid="{00000000-0006-0000-0000-00000F000000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Q10" authorId="0" shapeId="0" xr:uid="{00000000-0006-0000-0000-000010000000}">
      <text>
        <r>
          <rPr>
            <sz val="9"/>
            <color indexed="81"/>
            <rFont val="Tahoma"/>
            <family val="2"/>
          </rPr>
          <t>The total of the Per Diem Total, Mileage Allowance, and Other Per Detail.</t>
        </r>
      </text>
    </comment>
    <comment ref="R10" authorId="0" shapeId="0" xr:uid="{00000000-0006-0000-0000-000011000000}">
      <text>
        <r>
          <rPr>
            <sz val="9"/>
            <color indexed="81"/>
            <rFont val="Tahoma"/>
            <family val="2"/>
          </rPr>
          <t>Briefly desscribe the reason for incurring the travel expenses, e.g., client visit, court.</t>
        </r>
      </text>
    </comment>
    <comment ref="A11" authorId="0" shapeId="0" xr:uid="{00000000-0006-0000-0000-000012000000}">
      <text>
        <r>
          <rPr>
            <sz val="9"/>
            <color indexed="81"/>
            <rFont val="Tahoma"/>
            <family val="2"/>
          </rPr>
          <t>Actual date of travel.</t>
        </r>
      </text>
    </comment>
    <comment ref="D11" authorId="0" shapeId="0" xr:uid="{00000000-0006-0000-0000-000013000000}">
      <text>
        <r>
          <rPr>
            <sz val="9"/>
            <color indexed="81"/>
            <rFont val="Tahoma"/>
            <family val="2"/>
          </rPr>
          <t>The time of day the traveler departed. The traveler must indicate a.m. or p.m. Use one line if one day trip with no overnight.</t>
        </r>
      </text>
    </comment>
    <comment ref="E11" authorId="0" shapeId="0" xr:uid="{00000000-0006-0000-0000-000014000000}">
      <text>
        <r>
          <rPr>
            <sz val="9"/>
            <color indexed="81"/>
            <rFont val="Tahoma"/>
            <family val="2"/>
          </rPr>
          <t>The time of day the traveler returned the last day of travel. Use one line if one day trip with no overnight.</t>
        </r>
      </text>
    </comment>
    <comment ref="F11" authorId="0" shapeId="0" xr:uid="{00000000-0006-0000-0000-000015000000}">
      <text>
        <r>
          <rPr>
            <sz val="9"/>
            <color indexed="81"/>
            <rFont val="Tahoma"/>
            <family val="2"/>
          </rPr>
          <t>Breakfast allowance (meal period = 7 a.m. - 8 a.m.)</t>
        </r>
      </text>
    </comment>
    <comment ref="G11" authorId="0" shapeId="0" xr:uid="{00000000-0006-0000-0000-000016000000}">
      <text>
        <r>
          <rPr>
            <sz val="9"/>
            <color indexed="81"/>
            <rFont val="Tahoma"/>
            <family val="2"/>
          </rPr>
          <t>Lunch allowance (meal period = 12 p.m. to 1 p.m.)</t>
        </r>
      </text>
    </comment>
    <comment ref="H11" authorId="0" shapeId="0" xr:uid="{00000000-0006-0000-0000-000017000000}">
      <text>
        <r>
          <rPr>
            <sz val="9"/>
            <color indexed="81"/>
            <rFont val="Tahoma"/>
            <family val="2"/>
          </rPr>
          <t>Dinner allowance (meal period = 5 p.m. to 6 p.m.)</t>
        </r>
      </text>
    </comment>
    <comment ref="I11" authorId="0" shapeId="0" xr:uid="{00000000-0006-0000-0000-000018000000}">
      <text>
        <r>
          <rPr>
            <sz val="9"/>
            <color indexed="81"/>
            <rFont val="Tahoma"/>
            <family val="2"/>
          </rPr>
          <t>Total of all meals for the day.</t>
        </r>
      </text>
    </comment>
    <comment ref="L11" authorId="0" shapeId="0" xr:uid="{00000000-0006-0000-0000-000019000000}">
      <text>
        <r>
          <rPr>
            <sz val="9"/>
            <color indexed="81"/>
            <rFont val="Tahoma"/>
            <family val="2"/>
          </rPr>
          <t>The straight line distance between two points per the vehicle's odometer or as shown on the Department of Transportation's mileage charts.</t>
        </r>
      </text>
    </comment>
    <comment ref="M11" authorId="0" shapeId="0" xr:uid="{00000000-0006-0000-0000-00001A000000}">
      <text>
        <r>
          <rPr>
            <sz val="9"/>
            <color indexed="81"/>
            <rFont val="Tahoma"/>
            <family val="2"/>
          </rPr>
          <t>Miles driven that exceed the point-to-point miles.</t>
        </r>
      </text>
    </comment>
    <comment ref="A29" authorId="1" shapeId="0" xr:uid="{00000000-0006-0000-0000-00001B000000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  <comment ref="A30" authorId="0" shapeId="0" xr:uid="{00000000-0006-0000-0000-00001C000000}">
      <text>
        <r>
          <rPr>
            <sz val="9"/>
            <color indexed="81"/>
            <rFont val="Tahoma"/>
            <family val="2"/>
          </rPr>
          <t>Date expense paid.</t>
        </r>
      </text>
    </comment>
    <comment ref="B30" authorId="0" shapeId="0" xr:uid="{00000000-0006-0000-0000-00001D000000}">
      <text>
        <r>
          <rPr>
            <sz val="9"/>
            <color indexed="81"/>
            <rFont val="Tahoma"/>
            <family val="2"/>
          </rPr>
          <t>Name of recipient expense paid to.</t>
        </r>
      </text>
    </comment>
    <comment ref="C30" authorId="0" shapeId="0" xr:uid="{00000000-0006-0000-0000-00001E000000}">
      <text>
        <r>
          <rPr>
            <sz val="9"/>
            <color indexed="81"/>
            <rFont val="Tahoma"/>
            <family val="2"/>
          </rPr>
          <t>What traveler paid for; e.g., air fare, parking.</t>
        </r>
      </text>
    </comment>
    <comment ref="D30" authorId="0" shapeId="0" xr:uid="{00000000-0006-0000-0000-00001F000000}">
      <text>
        <r>
          <rPr>
            <sz val="9"/>
            <color indexed="81"/>
            <rFont val="Tahoma"/>
            <family val="2"/>
          </rPr>
          <t>Actual cost of expense.</t>
        </r>
      </text>
    </comment>
    <comment ref="A47" authorId="0" shapeId="0" xr:uid="{00000000-0006-0000-0000-000020000000}">
      <text>
        <r>
          <rPr>
            <sz val="9"/>
            <color indexed="81"/>
            <rFont val="Tahoma"/>
            <family val="2"/>
          </rPr>
          <t>A pasted or conformed signature; e.g., /s/ John Doe, will be accepted.</t>
        </r>
      </text>
    </comment>
    <comment ref="D47" authorId="0" shapeId="0" xr:uid="{00000000-0006-0000-0000-000021000000}">
      <text>
        <r>
          <rPr>
            <sz val="9"/>
            <color indexed="81"/>
            <rFont val="Tahoma"/>
            <family val="2"/>
          </rPr>
          <t>Date the Travel Expense Voucher was prepared.</t>
        </r>
      </text>
    </comment>
  </commentList>
</comments>
</file>

<file path=xl/sharedStrings.xml><?xml version="1.0" encoding="utf-8"?>
<sst xmlns="http://schemas.openxmlformats.org/spreadsheetml/2006/main" count="98" uniqueCount="89">
  <si>
    <t>FORM</t>
  </si>
  <si>
    <t>STATE OF WASHINGTON</t>
  </si>
  <si>
    <t>A20-A</t>
  </si>
  <si>
    <t>(REV.8/95)</t>
  </si>
  <si>
    <t>NAME AND ADDRESS OF CLAIMANT</t>
  </si>
  <si>
    <t>MONTH/YEAR</t>
  </si>
  <si>
    <t>OFFICIAL STATION</t>
  </si>
  <si>
    <t>AGENCY NAME</t>
  </si>
  <si>
    <t>AGENCY NO.</t>
  </si>
  <si>
    <t>OFFICIAL RESIDENCE</t>
  </si>
  <si>
    <t>TRIP INFORMATION</t>
  </si>
  <si>
    <t>PER DIEM</t>
  </si>
  <si>
    <t>MOTOR VEHICLE</t>
  </si>
  <si>
    <t>DA</t>
  </si>
  <si>
    <t>FROM</t>
  </si>
  <si>
    <t>TO</t>
  </si>
  <si>
    <t>TRIP TIME</t>
  </si>
  <si>
    <t>PER MEAL ENTITLEMENT</t>
  </si>
  <si>
    <t>LODGING COSTS</t>
  </si>
  <si>
    <t>TOTAL</t>
  </si>
  <si>
    <t>MILES DRIVEN</t>
  </si>
  <si>
    <t>Reim-burse-</t>
  </si>
  <si>
    <t>Mileage</t>
  </si>
  <si>
    <t>OTHER PER</t>
  </si>
  <si>
    <t>GRAND</t>
  </si>
  <si>
    <t>PURPOSE OF TRIP</t>
  </si>
  <si>
    <t>TE</t>
  </si>
  <si>
    <t>DEPART</t>
  </si>
  <si>
    <t>RETURN</t>
  </si>
  <si>
    <t>B</t>
  </si>
  <si>
    <t>L</t>
  </si>
  <si>
    <t>D</t>
  </si>
  <si>
    <t>SUB TOTAL</t>
  </si>
  <si>
    <t>(receipt Req'd)</t>
  </si>
  <si>
    <t>PT. to PT.</t>
  </si>
  <si>
    <t>VICINITY</t>
  </si>
  <si>
    <t>ment Rate</t>
  </si>
  <si>
    <t>Allowance</t>
  </si>
  <si>
    <t>DETAIL</t>
  </si>
  <si>
    <t>DETAIL OF OTHER EXPENSES</t>
  </si>
  <si>
    <t>TOTALS</t>
  </si>
  <si>
    <t>DATE</t>
  </si>
  <si>
    <t>PAID TO</t>
  </si>
  <si>
    <t>FOR</t>
  </si>
  <si>
    <t>AMOUNT</t>
  </si>
  <si>
    <t>DOC. DATE</t>
  </si>
  <si>
    <t>CURRENT DOC. NO.</t>
  </si>
  <si>
    <t>REF. DOC. NO.</t>
  </si>
  <si>
    <t>VENDOR MESSAGE</t>
  </si>
  <si>
    <t>USE</t>
  </si>
  <si>
    <t>UBI NUMBER</t>
  </si>
  <si>
    <t>TAX</t>
  </si>
  <si>
    <t xml:space="preserve"> </t>
  </si>
  <si>
    <t>Master Index</t>
  </si>
  <si>
    <t>Sub</t>
  </si>
  <si>
    <t>Sub Sub</t>
  </si>
  <si>
    <t>Org</t>
  </si>
  <si>
    <t>Budget Unit</t>
  </si>
  <si>
    <t>Proj</t>
  </si>
  <si>
    <t>INVOICE NUMBER</t>
  </si>
  <si>
    <t>Fund</t>
  </si>
  <si>
    <t>Appn</t>
  </si>
  <si>
    <t>Prog Index</t>
  </si>
  <si>
    <t>Object</t>
  </si>
  <si>
    <t>Index</t>
  </si>
  <si>
    <t>Alloc</t>
  </si>
  <si>
    <t>MOS</t>
  </si>
  <si>
    <t>Project</t>
  </si>
  <si>
    <t>Phas</t>
  </si>
  <si>
    <t xml:space="preserve">I hereby certify under penalty of perjury that this is a true and </t>
  </si>
  <si>
    <t>correct claim for necessary expenses incurred by me and that</t>
  </si>
  <si>
    <t xml:space="preserve"> no payment has been received by me on account thereof.</t>
  </si>
  <si>
    <t>SIGNATURE</t>
  </si>
  <si>
    <t>APPROVED BY</t>
  </si>
  <si>
    <t>ACCOUNTING APPROVAL FOR PAYMENT</t>
  </si>
  <si>
    <t>WARRANT TOTAL</t>
  </si>
  <si>
    <t>WARRANT NUMBER</t>
  </si>
  <si>
    <t>A20-2 * *f</t>
  </si>
  <si>
    <t>VENDOR NUMBER</t>
  </si>
  <si>
    <t>Trans</t>
  </si>
  <si>
    <t>Code</t>
  </si>
  <si>
    <t>0570</t>
  </si>
  <si>
    <t>OFFICE OF CIVIL LEGAL AID</t>
  </si>
  <si>
    <t>TELEPHONE NO.</t>
  </si>
  <si>
    <t>REGULARLY SCHEDULED DAYS &amp; WORK HOURS</t>
  </si>
  <si>
    <t>CONTRACT TYPE</t>
  </si>
  <si>
    <t xml:space="preserve">   entered in the applicable field.</t>
  </si>
  <si>
    <r>
      <rPr>
        <b/>
        <sz val="8"/>
        <rFont val="Arial"/>
        <family val="2"/>
      </rPr>
      <t xml:space="preserve">   NOTE:</t>
    </r>
    <r>
      <rPr>
        <sz val="8"/>
        <rFont val="Arial"/>
        <family val="2"/>
      </rPr>
      <t xml:space="preserve"> Click on the</t>
    </r>
    <r>
      <rPr>
        <sz val="8"/>
        <color rgb="FFFF0000"/>
        <rFont val="Arial"/>
        <family val="2"/>
      </rPr>
      <t xml:space="preserve"> red triangle</t>
    </r>
    <r>
      <rPr>
        <sz val="8"/>
        <rFont val="Arial"/>
        <family val="2"/>
      </rPr>
      <t xml:space="preserve"> when displayed to review the specific information that is required to be</t>
    </r>
  </si>
  <si>
    <t>2025 TRAVEL EXPENSE VOUCHER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</si>
</sst>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"/>
    <numFmt numFmtId="166" formatCode="mmmm\-yy"/>
    <numFmt numFmtId="167" formatCode="[&lt;=9999999]###\-####;\(###\)\ ###\-####"/>
    <numFmt numFmtId="168" formatCode="m/d/yy"/>
    <numFmt numFmtId="169" formatCode="mm/dd/yy"/>
    <numFmt numFmtId="170" formatCode="[$-409]h:mm\ AM/PM;@"/>
    <numFmt numFmtId="171" formatCode="m/d/yy;@"/>
  </numFmts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 Rounded MT Bold"/>
      <family val="2"/>
    </font>
    <font>
      <b/>
      <sz val="6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5"/>
      <name val="Arial"/>
      <family val="2"/>
    </font>
    <font>
      <sz val="5"/>
      <name val="Arial Narrow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8"/>
      <color rgb="FFFF0000"/>
      <name val="Arial"/>
      <family val="2"/>
    </font>
    <font>
      <sz val="8"/>
      <color rgb="FF000000"/>
      <name val="Segoe UI"/>
      <family val="2"/>
    </font>
  </fonts>
  <fills count="8">
    <fill>
      <patternFill patternType="none"/>
    </fill>
    <fill>
      <patternFill patternType="gray125"/>
    </fill>
    <fill>
      <patternFill patternType="lightUp"/>
    </fill>
    <fill>
      <patternFill patternType="lightUp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lightVertical">
        <bgColor indexed="42"/>
      </patternFill>
    </fill>
    <fill>
      <patternFill patternType="lightUp">
        <bgColor indexed="42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49">
    <xf numFmtId="0" fontId="0" fillId="0" borderId="0" xfId="0"/>
    <xf numFmtId="0" fontId="4" fillId="0" borderId="1" xfId="0" applyFont="1" applyBorder="1" applyAlignment="1">
      <alignment textRotation="255"/>
    </xf>
    <xf numFmtId="0" fontId="4" fillId="0" borderId="0" xfId="0" applyFont="1"/>
    <xf numFmtId="0" fontId="7" fillId="0" borderId="0" xfId="0" applyFont="1"/>
    <xf numFmtId="0" fontId="0" fillId="0" borderId="7" xfId="0" applyBorder="1"/>
    <xf numFmtId="0" fontId="7" fillId="0" borderId="9" xfId="0" applyFont="1" applyBorder="1"/>
    <xf numFmtId="0" fontId="7" fillId="0" borderId="10" xfId="0" applyFont="1" applyBorder="1"/>
    <xf numFmtId="0" fontId="5" fillId="0" borderId="11" xfId="0" applyFont="1" applyBorder="1" applyAlignment="1">
      <alignment textRotation="255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/>
    <xf numFmtId="0" fontId="5" fillId="0" borderId="15" xfId="0" applyFont="1" applyBorder="1" applyAlignment="1">
      <alignment vertical="top" textRotation="255"/>
    </xf>
    <xf numFmtId="0" fontId="5" fillId="0" borderId="0" xfId="0" applyFont="1" applyAlignment="1">
      <alignment horizontal="center"/>
    </xf>
    <xf numFmtId="0" fontId="4" fillId="0" borderId="16" xfId="0" applyFont="1" applyBorder="1"/>
    <xf numFmtId="0" fontId="5" fillId="0" borderId="0" xfId="0" applyFont="1" applyAlignment="1">
      <alignment horizontal="centerContinuous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top"/>
    </xf>
    <xf numFmtId="0" fontId="7" fillId="0" borderId="7" xfId="0" applyFont="1" applyBorder="1"/>
    <xf numFmtId="0" fontId="3" fillId="0" borderId="7" xfId="0" applyFont="1" applyBorder="1"/>
    <xf numFmtId="0" fontId="7" fillId="0" borderId="20" xfId="0" applyFont="1" applyBorder="1"/>
    <xf numFmtId="0" fontId="7" fillId="0" borderId="21" xfId="0" applyFont="1" applyBorder="1" applyAlignment="1">
      <alignment vertical="top"/>
    </xf>
    <xf numFmtId="0" fontId="0" fillId="0" borderId="9" xfId="0" applyBorder="1"/>
    <xf numFmtId="0" fontId="7" fillId="0" borderId="22" xfId="0" applyFont="1" applyBorder="1"/>
    <xf numFmtId="0" fontId="7" fillId="0" borderId="23" xfId="0" applyFont="1" applyBorder="1"/>
    <xf numFmtId="0" fontId="0" fillId="0" borderId="24" xfId="0" applyBorder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7" fillId="0" borderId="7" xfId="0" applyFont="1" applyBorder="1" applyAlignment="1">
      <alignment horizontal="centerContinuous"/>
    </xf>
    <xf numFmtId="0" fontId="7" fillId="0" borderId="25" xfId="0" applyFont="1" applyBorder="1" applyAlignment="1">
      <alignment horizontal="centerContinuous"/>
    </xf>
    <xf numFmtId="0" fontId="7" fillId="0" borderId="19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6" fillId="0" borderId="24" xfId="0" applyFont="1" applyBorder="1" applyAlignment="1">
      <alignment horizontal="centerContinuous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16" xfId="0" applyFont="1" applyBorder="1"/>
    <xf numFmtId="0" fontId="6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0" fillId="0" borderId="30" xfId="0" applyBorder="1"/>
    <xf numFmtId="0" fontId="7" fillId="0" borderId="0" xfId="0" applyFont="1" applyAlignment="1">
      <alignment vertical="top"/>
    </xf>
    <xf numFmtId="0" fontId="0" fillId="0" borderId="31" xfId="0" applyBorder="1"/>
    <xf numFmtId="0" fontId="0" fillId="0" borderId="8" xfId="0" applyBorder="1"/>
    <xf numFmtId="0" fontId="0" fillId="0" borderId="32" xfId="0" applyBorder="1"/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2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6" fillId="0" borderId="12" xfId="0" applyFont="1" applyBorder="1" applyAlignment="1">
      <alignment horizontal="center"/>
    </xf>
    <xf numFmtId="44" fontId="1" fillId="0" borderId="7" xfId="1" applyFont="1" applyBorder="1"/>
    <xf numFmtId="44" fontId="1" fillId="0" borderId="16" xfId="1" applyFont="1" applyBorder="1"/>
    <xf numFmtId="0" fontId="7" fillId="0" borderId="0" xfId="0" applyFont="1" applyAlignment="1">
      <alignment horizontal="right"/>
    </xf>
    <xf numFmtId="0" fontId="3" fillId="0" borderId="6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0" fillId="2" borderId="3" xfId="0" applyFill="1" applyBorder="1"/>
    <xf numFmtId="0" fontId="0" fillId="2" borderId="30" xfId="0" applyFill="1" applyBorder="1"/>
    <xf numFmtId="0" fontId="0" fillId="2" borderId="35" xfId="0" applyFill="1" applyBorder="1" applyAlignment="1">
      <alignment horizontal="centerContinuous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Continuous"/>
    </xf>
    <xf numFmtId="0" fontId="0" fillId="2" borderId="35" xfId="0" applyFill="1" applyBorder="1"/>
    <xf numFmtId="0" fontId="7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3" fillId="0" borderId="0" xfId="0" applyFont="1"/>
    <xf numFmtId="0" fontId="6" fillId="0" borderId="7" xfId="0" applyFont="1" applyBorder="1"/>
    <xf numFmtId="0" fontId="3" fillId="3" borderId="4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Continuous"/>
    </xf>
    <xf numFmtId="0" fontId="4" fillId="4" borderId="40" xfId="0" applyFont="1" applyFill="1" applyBorder="1" applyAlignment="1">
      <alignment horizontal="centerContinuous"/>
    </xf>
    <xf numFmtId="0" fontId="4" fillId="4" borderId="41" xfId="0" applyFont="1" applyFill="1" applyBorder="1" applyAlignment="1">
      <alignment horizontal="centerContinuous"/>
    </xf>
    <xf numFmtId="0" fontId="6" fillId="4" borderId="40" xfId="0" applyFont="1" applyFill="1" applyBorder="1" applyAlignment="1">
      <alignment horizontal="centerContinuous"/>
    </xf>
    <xf numFmtId="0" fontId="3" fillId="5" borderId="12" xfId="0" applyFont="1" applyFill="1" applyBorder="1" applyAlignment="1">
      <alignment horizontal="centerContinuous"/>
    </xf>
    <xf numFmtId="0" fontId="7" fillId="4" borderId="0" xfId="0" applyFont="1" applyFill="1"/>
    <xf numFmtId="0" fontId="3" fillId="4" borderId="14" xfId="0" applyFont="1" applyFill="1" applyBorder="1" applyAlignment="1">
      <alignment horizontal="centerContinuous"/>
    </xf>
    <xf numFmtId="0" fontId="3" fillId="4" borderId="12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/>
    <xf numFmtId="0" fontId="1" fillId="6" borderId="16" xfId="0" applyFont="1" applyFill="1" applyBorder="1"/>
    <xf numFmtId="0" fontId="3" fillId="7" borderId="4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7" fillId="0" borderId="3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0" fillId="2" borderId="34" xfId="0" applyFill="1" applyBorder="1" applyAlignment="1">
      <alignment wrapText="1"/>
    </xf>
    <xf numFmtId="44" fontId="0" fillId="2" borderId="3" xfId="0" applyNumberFormat="1" applyFill="1" applyBorder="1" applyAlignment="1">
      <alignment horizontal="centerContinuous"/>
    </xf>
    <xf numFmtId="44" fontId="16" fillId="0" borderId="17" xfId="1" applyFont="1" applyBorder="1"/>
    <xf numFmtId="0" fontId="16" fillId="0" borderId="17" xfId="0" applyFont="1" applyBorder="1"/>
    <xf numFmtId="0" fontId="16" fillId="6" borderId="17" xfId="0" applyFont="1" applyFill="1" applyBorder="1"/>
    <xf numFmtId="0" fontId="3" fillId="0" borderId="1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6" xfId="0" applyBorder="1"/>
    <xf numFmtId="44" fontId="16" fillId="0" borderId="35" xfId="1" applyFont="1" applyBorder="1"/>
    <xf numFmtId="2" fontId="11" fillId="0" borderId="27" xfId="1" applyNumberFormat="1" applyFont="1" applyBorder="1" applyAlignment="1"/>
    <xf numFmtId="39" fontId="11" fillId="0" borderId="27" xfId="1" applyNumberFormat="1" applyFont="1" applyBorder="1" applyAlignment="1"/>
    <xf numFmtId="0" fontId="8" fillId="0" borderId="26" xfId="0" applyFont="1" applyBorder="1" applyAlignment="1">
      <alignment horizontal="right"/>
    </xf>
    <xf numFmtId="2" fontId="11" fillId="0" borderId="45" xfId="1" applyNumberFormat="1" applyFont="1" applyBorder="1" applyAlignment="1" applyProtection="1"/>
    <xf numFmtId="2" fontId="11" fillId="0" borderId="27" xfId="1" applyNumberFormat="1" applyFont="1" applyBorder="1" applyAlignment="1" applyProtection="1"/>
    <xf numFmtId="2" fontId="11" fillId="0" borderId="18" xfId="1" applyNumberFormat="1" applyFont="1" applyBorder="1" applyAlignment="1" applyProtection="1"/>
    <xf numFmtId="165" fontId="11" fillId="0" borderId="45" xfId="0" applyNumberFormat="1" applyFont="1" applyBorder="1"/>
    <xf numFmtId="165" fontId="11" fillId="0" borderId="27" xfId="0" applyNumberFormat="1" applyFont="1" applyBorder="1"/>
    <xf numFmtId="0" fontId="11" fillId="0" borderId="16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170" fontId="11" fillId="0" borderId="16" xfId="0" applyNumberFormat="1" applyFont="1" applyBorder="1" applyAlignment="1" applyProtection="1">
      <alignment horizontal="center"/>
      <protection locked="0"/>
    </xf>
    <xf numFmtId="170" fontId="11" fillId="0" borderId="45" xfId="0" applyNumberFormat="1" applyFont="1" applyBorder="1" applyProtection="1">
      <protection locked="0"/>
    </xf>
    <xf numFmtId="2" fontId="11" fillId="0" borderId="16" xfId="1" applyNumberFormat="1" applyFont="1" applyBorder="1" applyAlignment="1" applyProtection="1">
      <alignment horizontal="center"/>
      <protection locked="0"/>
    </xf>
    <xf numFmtId="2" fontId="11" fillId="0" borderId="45" xfId="1" applyNumberFormat="1" applyFont="1" applyBorder="1" applyAlignment="1" applyProtection="1">
      <alignment horizontal="center"/>
      <protection locked="0"/>
    </xf>
    <xf numFmtId="2" fontId="11" fillId="0" borderId="45" xfId="1" applyNumberFormat="1" applyFont="1" applyBorder="1" applyAlignment="1" applyProtection="1">
      <protection locked="0"/>
    </xf>
    <xf numFmtId="2" fontId="11" fillId="0" borderId="27" xfId="1" applyNumberFormat="1" applyFont="1" applyBorder="1" applyAlignment="1" applyProtection="1">
      <protection locked="0"/>
    </xf>
    <xf numFmtId="0" fontId="11" fillId="0" borderId="45" xfId="0" applyFont="1" applyBorder="1" applyProtection="1"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 wrapText="1"/>
      <protection locked="0"/>
    </xf>
    <xf numFmtId="170" fontId="11" fillId="0" borderId="27" xfId="0" applyNumberFormat="1" applyFont="1" applyBorder="1" applyAlignment="1" applyProtection="1">
      <alignment horizontal="center"/>
      <protection locked="0"/>
    </xf>
    <xf numFmtId="170" fontId="11" fillId="0" borderId="27" xfId="0" applyNumberFormat="1" applyFont="1" applyBorder="1" applyProtection="1">
      <protection locked="0"/>
    </xf>
    <xf numFmtId="2" fontId="11" fillId="0" borderId="27" xfId="1" applyNumberFormat="1" applyFont="1" applyBorder="1" applyAlignment="1" applyProtection="1">
      <alignment horizontal="center"/>
      <protection locked="0"/>
    </xf>
    <xf numFmtId="0" fontId="11" fillId="0" borderId="27" xfId="0" applyFont="1" applyBorder="1" applyProtection="1">
      <protection locked="0"/>
    </xf>
    <xf numFmtId="2" fontId="11" fillId="0" borderId="35" xfId="1" applyNumberFormat="1" applyFont="1" applyBorder="1" applyAlignment="1" applyProtection="1">
      <protection locked="0"/>
    </xf>
    <xf numFmtId="2" fontId="11" fillId="0" borderId="27" xfId="0" applyNumberFormat="1" applyFont="1" applyBorder="1" applyAlignment="1" applyProtection="1">
      <alignment horizontal="center"/>
      <protection locked="0"/>
    </xf>
    <xf numFmtId="170" fontId="11" fillId="0" borderId="14" xfId="0" applyNumberFormat="1" applyFont="1" applyBorder="1" applyAlignment="1" applyProtection="1">
      <alignment horizontal="center"/>
      <protection locked="0"/>
    </xf>
    <xf numFmtId="20" fontId="11" fillId="0" borderId="27" xfId="0" applyNumberFormat="1" applyFont="1" applyBorder="1" applyAlignment="1" applyProtection="1">
      <alignment horizontal="center"/>
      <protection locked="0"/>
    </xf>
    <xf numFmtId="170" fontId="11" fillId="0" borderId="0" xfId="0" applyNumberFormat="1" applyFont="1" applyProtection="1"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center" wrapText="1"/>
      <protection locked="0"/>
    </xf>
    <xf numFmtId="170" fontId="11" fillId="0" borderId="35" xfId="0" applyNumberFormat="1" applyFont="1" applyBorder="1" applyAlignment="1" applyProtection="1">
      <alignment horizontal="center"/>
      <protection locked="0"/>
    </xf>
    <xf numFmtId="2" fontId="11" fillId="0" borderId="35" xfId="1" applyNumberFormat="1" applyFont="1" applyBorder="1" applyAlignment="1" applyProtection="1">
      <alignment horizontal="center"/>
      <protection locked="0"/>
    </xf>
    <xf numFmtId="2" fontId="11" fillId="0" borderId="18" xfId="0" applyNumberFormat="1" applyFont="1" applyBorder="1" applyAlignment="1" applyProtection="1">
      <alignment horizontal="center"/>
      <protection locked="0"/>
    </xf>
    <xf numFmtId="2" fontId="11" fillId="0" borderId="18" xfId="1" applyNumberFormat="1" applyFont="1" applyBorder="1" applyAlignment="1" applyProtection="1">
      <protection locked="0"/>
    </xf>
    <xf numFmtId="0" fontId="11" fillId="0" borderId="18" xfId="0" applyFont="1" applyBorder="1" applyProtection="1">
      <protection locked="0"/>
    </xf>
    <xf numFmtId="44" fontId="11" fillId="0" borderId="45" xfId="1" applyFont="1" applyBorder="1" applyAlignment="1" applyProtection="1">
      <protection locked="0"/>
    </xf>
    <xf numFmtId="44" fontId="11" fillId="0" borderId="27" xfId="1" applyFont="1" applyBorder="1" applyAlignment="1" applyProtection="1">
      <protection locked="0"/>
    </xf>
    <xf numFmtId="8" fontId="11" fillId="0" borderId="27" xfId="0" applyNumberFormat="1" applyFont="1" applyBorder="1" applyProtection="1">
      <protection locked="0"/>
    </xf>
    <xf numFmtId="0" fontId="11" fillId="0" borderId="17" xfId="0" applyFont="1" applyBorder="1" applyProtection="1">
      <protection locked="0"/>
    </xf>
    <xf numFmtId="0" fontId="3" fillId="0" borderId="9" xfId="0" applyFont="1" applyBorder="1" applyProtection="1">
      <protection locked="0"/>
    </xf>
    <xf numFmtId="168" fontId="3" fillId="0" borderId="28" xfId="0" applyNumberFormat="1" applyFont="1" applyBorder="1" applyProtection="1">
      <protection locked="0"/>
    </xf>
    <xf numFmtId="44" fontId="3" fillId="0" borderId="27" xfId="1" applyFont="1" applyBorder="1" applyAlignment="1" applyProtection="1">
      <protection locked="0"/>
    </xf>
    <xf numFmtId="44" fontId="3" fillId="0" borderId="36" xfId="1" applyFont="1" applyBorder="1" applyAlignment="1" applyProtection="1">
      <protection locked="0"/>
    </xf>
    <xf numFmtId="44" fontId="3" fillId="0" borderId="18" xfId="1" applyFont="1" applyBorder="1" applyAlignment="1" applyProtection="1">
      <protection locked="0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0" fontId="0" fillId="0" borderId="32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0" fillId="4" borderId="36" xfId="0" applyFill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4" fontId="0" fillId="0" borderId="2" xfId="0" applyNumberFormat="1" applyBorder="1" applyAlignment="1" applyProtection="1">
      <alignment horizontal="right"/>
      <protection locked="0"/>
    </xf>
    <xf numFmtId="0" fontId="0" fillId="0" borderId="44" xfId="0" applyBorder="1" applyAlignment="1" applyProtection="1">
      <alignment horizontal="left" wrapText="1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3" fillId="0" borderId="35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4" borderId="35" xfId="0" applyFont="1" applyFill="1" applyBorder="1" applyAlignment="1" applyProtection="1">
      <alignment horizontal="center"/>
      <protection locked="0"/>
    </xf>
    <xf numFmtId="0" fontId="0" fillId="4" borderId="35" xfId="0" applyFill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64" fontId="0" fillId="0" borderId="4" xfId="0" applyNumberFormat="1" applyBorder="1" applyAlignment="1" applyProtection="1">
      <alignment horizontal="right"/>
      <protection locked="0"/>
    </xf>
    <xf numFmtId="0" fontId="0" fillId="0" borderId="34" xfId="0" applyBorder="1" applyAlignment="1" applyProtection="1">
      <alignment horizontal="left" wrapText="1"/>
      <protection locked="0"/>
    </xf>
    <xf numFmtId="0" fontId="0" fillId="0" borderId="6" xfId="0" applyBorder="1" applyProtection="1">
      <protection locked="0"/>
    </xf>
    <xf numFmtId="0" fontId="0" fillId="4" borderId="1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7" xfId="0" applyBorder="1" applyProtection="1">
      <protection locked="0"/>
    </xf>
    <xf numFmtId="0" fontId="0" fillId="4" borderId="12" xfId="0" applyFill="1" applyBorder="1" applyAlignment="1" applyProtection="1">
      <alignment horizontal="centerContinuous"/>
      <protection locked="0"/>
    </xf>
    <xf numFmtId="0" fontId="0" fillId="4" borderId="2" xfId="0" applyFill="1" applyBorder="1" applyAlignment="1" applyProtection="1">
      <alignment horizontal="centerContinuous"/>
      <protection locked="0"/>
    </xf>
    <xf numFmtId="0" fontId="0" fillId="0" borderId="36" xfId="0" applyBorder="1" applyProtection="1">
      <protection locked="0"/>
    </xf>
    <xf numFmtId="0" fontId="0" fillId="4" borderId="14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4" borderId="14" xfId="0" applyFill="1" applyBorder="1" applyAlignment="1" applyProtection="1">
      <alignment horizontal="centerContinuous"/>
      <protection locked="0"/>
    </xf>
    <xf numFmtId="0" fontId="0" fillId="4" borderId="5" xfId="0" applyFill="1" applyBorder="1" applyAlignment="1" applyProtection="1">
      <alignment horizontal="centerContinuous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7" xfId="0" applyFont="1" applyBorder="1" applyProtection="1">
      <protection locked="0"/>
    </xf>
    <xf numFmtId="0" fontId="3" fillId="4" borderId="12" xfId="0" applyFont="1" applyFill="1" applyBorder="1" applyAlignment="1" applyProtection="1">
      <alignment horizontal="centerContinuous"/>
      <protection locked="0"/>
    </xf>
    <xf numFmtId="0" fontId="3" fillId="4" borderId="2" xfId="0" applyFont="1" applyFill="1" applyBorder="1" applyAlignment="1" applyProtection="1">
      <alignment horizontal="centerContinuous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3" fillId="4" borderId="36" xfId="0" applyFont="1" applyFill="1" applyBorder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righ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44" xfId="0" applyFont="1" applyBorder="1" applyAlignment="1" applyProtection="1">
      <alignment horizontal="left" wrapText="1"/>
      <protection locked="0"/>
    </xf>
    <xf numFmtId="0" fontId="3" fillId="0" borderId="30" xfId="0" applyFont="1" applyBorder="1" applyProtection="1">
      <protection locked="0"/>
    </xf>
    <xf numFmtId="0" fontId="3" fillId="4" borderId="3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4" borderId="35" xfId="0" applyFont="1" applyFill="1" applyBorder="1" applyAlignment="1" applyProtection="1">
      <alignment horizontal="centerContinuous"/>
      <protection locked="0"/>
    </xf>
    <xf numFmtId="0" fontId="3" fillId="4" borderId="3" xfId="0" applyFont="1" applyFill="1" applyBorder="1" applyAlignment="1" applyProtection="1">
      <alignment horizontal="centerContinuous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164" fontId="3" fillId="0" borderId="3" xfId="0" applyNumberFormat="1" applyFont="1" applyBorder="1" applyAlignment="1" applyProtection="1">
      <alignment horizontal="right"/>
      <protection locked="0"/>
    </xf>
    <xf numFmtId="164" fontId="3" fillId="0" borderId="4" xfId="0" applyNumberFormat="1" applyFont="1" applyBorder="1" applyAlignment="1" applyProtection="1">
      <alignment horizontal="right"/>
      <protection locked="0"/>
    </xf>
    <xf numFmtId="0" fontId="3" fillId="0" borderId="34" xfId="0" applyFont="1" applyBorder="1" applyAlignment="1" applyProtection="1">
      <alignment horizontal="left" wrapText="1"/>
      <protection locked="0"/>
    </xf>
    <xf numFmtId="0" fontId="3" fillId="0" borderId="36" xfId="0" applyFont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4" borderId="14" xfId="0" applyFont="1" applyFill="1" applyBorder="1" applyAlignment="1" applyProtection="1">
      <alignment horizontal="centerContinuous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left" wrapText="1"/>
      <protection locked="0"/>
    </xf>
    <xf numFmtId="0" fontId="0" fillId="0" borderId="3" xfId="0" applyBorder="1" applyProtection="1">
      <protection locked="0"/>
    </xf>
    <xf numFmtId="0" fontId="0" fillId="4" borderId="35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30" xfId="0" applyBorder="1" applyProtection="1">
      <protection locked="0"/>
    </xf>
    <xf numFmtId="0" fontId="0" fillId="4" borderId="35" xfId="0" applyFill="1" applyBorder="1" applyAlignment="1" applyProtection="1">
      <alignment horizontal="centerContinuous"/>
      <protection locked="0"/>
    </xf>
    <xf numFmtId="0" fontId="0" fillId="4" borderId="4" xfId="0" applyFill="1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left" wrapText="1"/>
      <protection locked="0"/>
    </xf>
    <xf numFmtId="0" fontId="0" fillId="4" borderId="17" xfId="0" applyFill="1" applyBorder="1" applyAlignment="1" applyProtection="1">
      <alignment horizontal="centerContinuous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164" fontId="0" fillId="0" borderId="22" xfId="0" applyNumberFormat="1" applyBorder="1" applyAlignment="1" applyProtection="1">
      <alignment horizontal="right"/>
      <protection locked="0"/>
    </xf>
    <xf numFmtId="0" fontId="7" fillId="0" borderId="19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7" fillId="0" borderId="21" xfId="0" applyFont="1" applyBorder="1" applyAlignment="1" applyProtection="1">
      <alignment vertical="top"/>
      <protection locked="0"/>
    </xf>
    <xf numFmtId="0" fontId="3" fillId="0" borderId="7" xfId="0" applyFont="1" applyBorder="1" applyAlignment="1" applyProtection="1">
      <alignment vertical="top"/>
      <protection locked="0"/>
    </xf>
    <xf numFmtId="0" fontId="7" fillId="0" borderId="21" xfId="0" applyFont="1" applyBorder="1" applyAlignment="1" applyProtection="1">
      <alignment horizontal="center" vertical="top"/>
      <protection locked="0"/>
    </xf>
    <xf numFmtId="0" fontId="7" fillId="0" borderId="20" xfId="0" applyFont="1" applyBorder="1" applyAlignment="1" applyProtection="1">
      <alignment horizontal="center" vertical="top"/>
      <protection locked="0"/>
    </xf>
    <xf numFmtId="0" fontId="7" fillId="0" borderId="25" xfId="0" applyFont="1" applyBorder="1" applyAlignment="1" applyProtection="1">
      <alignment vertical="top" wrapText="1"/>
      <protection locked="0"/>
    </xf>
    <xf numFmtId="0" fontId="7" fillId="0" borderId="24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36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164" fontId="7" fillId="0" borderId="36" xfId="0" applyNumberFormat="1" applyFont="1" applyBorder="1" applyAlignment="1" applyProtection="1">
      <alignment horizontal="right" vertical="top"/>
      <protection locked="0"/>
    </xf>
    <xf numFmtId="0" fontId="7" fillId="0" borderId="5" xfId="0" applyFont="1" applyBorder="1" applyAlignment="1" applyProtection="1">
      <alignment horizontal="right" vertical="top"/>
      <protection locked="0"/>
    </xf>
    <xf numFmtId="0" fontId="7" fillId="0" borderId="26" xfId="0" applyFont="1" applyBorder="1" applyAlignment="1" applyProtection="1">
      <alignment vertical="top" wrapText="1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164" fontId="10" fillId="0" borderId="23" xfId="0" applyNumberFormat="1" applyFont="1" applyBorder="1" applyAlignment="1" applyProtection="1">
      <alignment horizontal="right"/>
      <protection locked="0"/>
    </xf>
    <xf numFmtId="44" fontId="10" fillId="0" borderId="22" xfId="0" applyNumberFormat="1" applyFont="1" applyBorder="1" applyAlignment="1" applyProtection="1">
      <alignment horizontal="right"/>
      <protection locked="0"/>
    </xf>
    <xf numFmtId="0" fontId="0" fillId="0" borderId="10" xfId="0" applyBorder="1" applyAlignment="1" applyProtection="1">
      <alignment wrapText="1"/>
      <protection locked="0"/>
    </xf>
    <xf numFmtId="0" fontId="7" fillId="0" borderId="20" xfId="0" applyFont="1" applyBorder="1" applyAlignment="1" applyProtection="1">
      <alignment horizontal="centerContinuous" vertical="top"/>
      <protection locked="0"/>
    </xf>
    <xf numFmtId="0" fontId="13" fillId="0" borderId="21" xfId="0" applyFont="1" applyBorder="1" applyAlignment="1" applyProtection="1">
      <alignment horizontal="centerContinuous" vertical="top"/>
      <protection locked="0"/>
    </xf>
    <xf numFmtId="0" fontId="7" fillId="0" borderId="20" xfId="0" applyFont="1" applyBorder="1" applyAlignment="1" applyProtection="1">
      <alignment vertical="top"/>
      <protection locked="0"/>
    </xf>
    <xf numFmtId="0" fontId="7" fillId="0" borderId="16" xfId="0" applyFont="1" applyBorder="1" applyProtection="1">
      <protection locked="0"/>
    </xf>
    <xf numFmtId="0" fontId="7" fillId="0" borderId="42" xfId="0" applyFont="1" applyBorder="1" applyAlignment="1" applyProtection="1">
      <alignment vertical="top" wrapText="1"/>
      <protection locked="0"/>
    </xf>
    <xf numFmtId="169" fontId="0" fillId="0" borderId="8" xfId="0" applyNumberFormat="1" applyBorder="1" applyProtection="1">
      <protection locked="0"/>
    </xf>
    <xf numFmtId="14" fontId="0" fillId="0" borderId="22" xfId="0" applyNumberFormat="1" applyBorder="1" applyAlignment="1" applyProtection="1">
      <alignment horizontal="centerContinuous"/>
      <protection locked="0"/>
    </xf>
    <xf numFmtId="14" fontId="0" fillId="0" borderId="23" xfId="0" applyNumberFormat="1" applyBorder="1" applyAlignment="1" applyProtection="1">
      <alignment horizontal="centerContinuous"/>
      <protection locked="0"/>
    </xf>
    <xf numFmtId="0" fontId="0" fillId="0" borderId="23" xfId="0" applyBorder="1" applyProtection="1">
      <protection locked="0"/>
    </xf>
    <xf numFmtId="0" fontId="0" fillId="0" borderId="22" xfId="0" applyBorder="1" applyProtection="1">
      <protection locked="0"/>
    </xf>
    <xf numFmtId="0" fontId="3" fillId="0" borderId="23" xfId="0" applyFont="1" applyBorder="1" applyProtection="1">
      <protection locked="0"/>
    </xf>
    <xf numFmtId="17" fontId="0" fillId="0" borderId="23" xfId="0" applyNumberFormat="1" applyBorder="1" applyProtection="1">
      <protection locked="0"/>
    </xf>
    <xf numFmtId="0" fontId="7" fillId="0" borderId="17" xfId="0" applyFont="1" applyBorder="1" applyAlignment="1" applyProtection="1">
      <alignment vertical="top"/>
      <protection locked="0"/>
    </xf>
    <xf numFmtId="0" fontId="0" fillId="0" borderId="31" xfId="0" applyBorder="1" applyAlignment="1" applyProtection="1">
      <alignment wrapText="1"/>
      <protection locked="0"/>
    </xf>
    <xf numFmtId="43" fontId="11" fillId="0" borderId="29" xfId="1" applyNumberFormat="1" applyFont="1" applyBorder="1" applyAlignment="1" applyProtection="1">
      <protection locked="0"/>
    </xf>
    <xf numFmtId="43" fontId="11" fillId="0" borderId="32" xfId="1" applyNumberFormat="1" applyFont="1" applyBorder="1" applyAlignment="1" applyProtection="1">
      <protection locked="0"/>
    </xf>
    <xf numFmtId="43" fontId="11" fillId="0" borderId="46" xfId="1" applyNumberFormat="1" applyFont="1" applyBorder="1" applyAlignment="1" applyProtection="1">
      <protection locked="0"/>
    </xf>
    <xf numFmtId="171" fontId="11" fillId="0" borderId="47" xfId="0" applyNumberFormat="1" applyFont="1" applyBorder="1" applyProtection="1">
      <protection locked="0"/>
    </xf>
    <xf numFmtId="171" fontId="11" fillId="0" borderId="28" xfId="0" applyNumberFormat="1" applyFont="1" applyBorder="1" applyProtection="1">
      <protection locked="0"/>
    </xf>
    <xf numFmtId="171" fontId="11" fillId="0" borderId="27" xfId="0" applyNumberFormat="1" applyFont="1" applyBorder="1" applyAlignment="1" applyProtection="1">
      <alignment horizontal="center"/>
      <protection locked="0"/>
    </xf>
    <xf numFmtId="168" fontId="0" fillId="0" borderId="23" xfId="0" applyNumberFormat="1" applyBorder="1" applyAlignment="1" applyProtection="1">
      <alignment horizontal="center"/>
      <protection locked="0"/>
    </xf>
    <xf numFmtId="168" fontId="0" fillId="0" borderId="9" xfId="0" applyNumberFormat="1" applyBorder="1" applyAlignment="1" applyProtection="1">
      <alignment horizontal="center"/>
      <protection locked="0"/>
    </xf>
    <xf numFmtId="168" fontId="0" fillId="0" borderId="22" xfId="0" applyNumberFormat="1" applyBorder="1" applyAlignment="1" applyProtection="1">
      <alignment horizontal="center"/>
      <protection locked="0"/>
    </xf>
    <xf numFmtId="0" fontId="7" fillId="0" borderId="4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1" fillId="0" borderId="13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1" fillId="0" borderId="21" xfId="0" applyFont="1" applyBorder="1"/>
    <xf numFmtId="0" fontId="0" fillId="0" borderId="25" xfId="0" applyBorder="1"/>
    <xf numFmtId="0" fontId="19" fillId="0" borderId="23" xfId="0" applyFont="1" applyBorder="1"/>
    <xf numFmtId="0" fontId="20" fillId="0" borderId="10" xfId="0" applyFont="1" applyBorder="1"/>
    <xf numFmtId="0" fontId="4" fillId="4" borderId="52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4" fillId="0" borderId="1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18" fillId="0" borderId="2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7" fillId="0" borderId="6" xfId="0" applyFont="1" applyBorder="1" applyAlignment="1">
      <alignment vertical="top"/>
    </xf>
    <xf numFmtId="0" fontId="0" fillId="0" borderId="37" xfId="0" applyBorder="1"/>
    <xf numFmtId="0" fontId="0" fillId="0" borderId="48" xfId="0" applyBorder="1"/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38" xfId="0" applyBorder="1" applyAlignment="1">
      <alignment horizontal="center"/>
    </xf>
    <xf numFmtId="49" fontId="17" fillId="0" borderId="36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167" fontId="11" fillId="0" borderId="23" xfId="0" applyNumberFormat="1" applyFont="1" applyBorder="1" applyAlignment="1" applyProtection="1">
      <alignment horizontal="left"/>
      <protection locked="0"/>
    </xf>
    <xf numFmtId="167" fontId="16" fillId="0" borderId="22" xfId="0" applyNumberFormat="1" applyFont="1" applyBorder="1" applyAlignment="1" applyProtection="1">
      <alignment horizontal="left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7" fontId="7" fillId="0" borderId="6" xfId="0" applyNumberFormat="1" applyFont="1" applyBorder="1" applyAlignment="1">
      <alignment horizontal="left" vertical="top"/>
    </xf>
    <xf numFmtId="167" fontId="1" fillId="0" borderId="2" xfId="0" applyNumberFormat="1" applyFont="1" applyBorder="1" applyAlignment="1">
      <alignment horizontal="left" vertical="top"/>
    </xf>
    <xf numFmtId="0" fontId="4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10" fillId="0" borderId="33" xfId="0" applyFont="1" applyBorder="1" applyAlignment="1" applyProtection="1">
      <alignment horizontal="center"/>
      <protection locked="0"/>
    </xf>
    <xf numFmtId="0" fontId="10" fillId="0" borderId="30" xfId="0" applyFont="1" applyBorder="1" applyAlignment="1" applyProtection="1">
      <alignment horizontal="center"/>
      <protection locked="0"/>
    </xf>
    <xf numFmtId="0" fontId="10" fillId="0" borderId="43" xfId="0" applyFont="1" applyBorder="1" applyAlignment="1" applyProtection="1">
      <alignment horizontal="center"/>
      <protection locked="0"/>
    </xf>
    <xf numFmtId="0" fontId="7" fillId="0" borderId="19" xfId="0" applyFont="1" applyBorder="1"/>
    <xf numFmtId="0" fontId="7" fillId="0" borderId="7" xfId="0" applyFont="1" applyBorder="1"/>
    <xf numFmtId="0" fontId="7" fillId="0" borderId="25" xfId="0" applyFont="1" applyBorder="1"/>
    <xf numFmtId="0" fontId="18" fillId="0" borderId="36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5" xfId="0" applyFont="1" applyBorder="1" applyProtection="1">
      <protection locked="0"/>
    </xf>
    <xf numFmtId="0" fontId="18" fillId="0" borderId="23" xfId="0" applyFont="1" applyBorder="1" applyProtection="1">
      <protection locked="0"/>
    </xf>
    <xf numFmtId="0" fontId="18" fillId="0" borderId="9" xfId="0" applyFont="1" applyBorder="1" applyProtection="1">
      <protection locked="0"/>
    </xf>
    <xf numFmtId="0" fontId="18" fillId="0" borderId="22" xfId="0" applyFont="1" applyBorder="1" applyProtection="1">
      <protection locked="0"/>
    </xf>
    <xf numFmtId="0" fontId="7" fillId="0" borderId="56" xfId="0" applyFont="1" applyBorder="1"/>
    <xf numFmtId="49" fontId="18" fillId="0" borderId="33" xfId="0" applyNumberFormat="1" applyFont="1" applyBorder="1" applyAlignment="1" applyProtection="1">
      <alignment horizontal="center"/>
      <protection locked="0"/>
    </xf>
    <xf numFmtId="49" fontId="18" fillId="0" borderId="30" xfId="0" applyNumberFormat="1" applyFont="1" applyBorder="1" applyAlignment="1" applyProtection="1">
      <alignment horizontal="center"/>
      <protection locked="0"/>
    </xf>
    <xf numFmtId="49" fontId="18" fillId="0" borderId="43" xfId="0" applyNumberFormat="1" applyFont="1" applyBorder="1" applyAlignment="1" applyProtection="1">
      <alignment horizontal="center"/>
      <protection locked="0"/>
    </xf>
    <xf numFmtId="166" fontId="18" fillId="0" borderId="3" xfId="0" applyNumberFormat="1" applyFont="1" applyBorder="1" applyAlignment="1" applyProtection="1">
      <alignment horizontal="center"/>
      <protection locked="0"/>
    </xf>
    <xf numFmtId="166" fontId="18" fillId="0" borderId="4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30" xfId="0" applyFont="1" applyBorder="1" applyAlignment="1" applyProtection="1">
      <alignment horizontal="center"/>
      <protection locked="0"/>
    </xf>
    <xf numFmtId="0" fontId="18" fillId="0" borderId="43" xfId="0" applyFont="1" applyBorder="1" applyAlignment="1" applyProtection="1">
      <alignment horizontal="center"/>
      <protection locked="0"/>
    </xf>
    <xf numFmtId="0" fontId="7" fillId="0" borderId="19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20" xfId="0" applyFont="1" applyBorder="1" applyAlignment="1">
      <alignment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1</xdr:row>
          <xdr:rowOff>7620</xdr:rowOff>
        </xdr:from>
        <xdr:to>
          <xdr:col>2</xdr:col>
          <xdr:colOff>358140</xdr:colOff>
          <xdr:row>3</xdr:row>
          <xdr:rowOff>57150</xdr:rowOff>
        </xdr:to>
        <xdr:sp macro="" textlink="">
          <xdr:nvSpPr>
            <xdr:cNvPr id="1028" name="Picture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281940</xdr:colOff>
          <xdr:row>0</xdr:row>
          <xdr:rowOff>152400</xdr:rowOff>
        </xdr:from>
        <xdr:to>
          <xdr:col>18</xdr:col>
          <xdr:colOff>57150</xdr:colOff>
          <xdr:row>2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Legally Free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274320</xdr:colOff>
          <xdr:row>0</xdr:row>
          <xdr:rowOff>152400</xdr:rowOff>
        </xdr:from>
        <xdr:to>
          <xdr:col>18</xdr:col>
          <xdr:colOff>1066800</xdr:colOff>
          <xdr:row>2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RTC 1219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1"/>
  <sheetViews>
    <sheetView showZeros="0" tabSelected="1" workbookViewId="0">
      <selection activeCell="P19" sqref="P19"/>
    </sheetView>
  </sheetViews>
  <sheetFormatPr defaultRowHeight="13.2" x14ac:dyDescent="0.25"/>
  <cols>
    <col min="1" max="1" width="8.44140625" customWidth="1"/>
    <col min="2" max="2" width="10.6640625" customWidth="1"/>
    <col min="3" max="3" width="10.44140625" customWidth="1"/>
    <col min="6" max="8" width="8.109375" customWidth="1"/>
    <col min="9" max="9" width="9.88671875" customWidth="1"/>
    <col min="10" max="11" width="10" customWidth="1"/>
    <col min="12" max="12" width="6.88671875" customWidth="1"/>
    <col min="13" max="13" width="6.88671875" style="77" customWidth="1"/>
    <col min="14" max="14" width="5.6640625" customWidth="1"/>
    <col min="15" max="17" width="10.88671875" customWidth="1"/>
    <col min="18" max="18" width="3.88671875" customWidth="1"/>
    <col min="19" max="19" width="18" style="97" customWidth="1"/>
  </cols>
  <sheetData>
    <row r="1" spans="1:19" ht="13.8" thickBot="1" x14ac:dyDescent="0.3">
      <c r="Q1" s="327" t="s">
        <v>85</v>
      </c>
      <c r="R1" s="328"/>
      <c r="S1" s="329"/>
    </row>
    <row r="2" spans="1:19" ht="13.8" x14ac:dyDescent="0.25">
      <c r="A2" s="37" t="s">
        <v>0</v>
      </c>
      <c r="B2" s="35"/>
      <c r="C2" s="4"/>
      <c r="D2" s="35" t="s">
        <v>1</v>
      </c>
      <c r="E2" s="35"/>
      <c r="F2" s="35"/>
      <c r="G2" s="36"/>
      <c r="H2" s="77" t="s">
        <v>87</v>
      </c>
      <c r="I2" s="61"/>
      <c r="J2" s="3"/>
      <c r="K2" s="3"/>
      <c r="L2" s="3"/>
      <c r="N2" s="3"/>
      <c r="O2" s="3"/>
      <c r="P2" s="3"/>
      <c r="Q2" s="324"/>
      <c r="R2" s="325"/>
      <c r="S2" s="326"/>
    </row>
    <row r="3" spans="1:19" s="3" customFormat="1" x14ac:dyDescent="0.25">
      <c r="A3" s="40" t="s">
        <v>2</v>
      </c>
      <c r="B3" s="33"/>
      <c r="C3"/>
      <c r="E3" s="34"/>
      <c r="F3" s="34"/>
      <c r="G3" s="116" t="s">
        <v>88</v>
      </c>
      <c r="H3" s="77" t="s">
        <v>86</v>
      </c>
      <c r="J3" s="50"/>
      <c r="M3" s="77"/>
      <c r="Q3" s="336" t="s">
        <v>84</v>
      </c>
      <c r="R3" s="301"/>
      <c r="S3" s="302"/>
    </row>
    <row r="4" spans="1:19" s="3" customFormat="1" ht="14.4" thickBot="1" x14ac:dyDescent="0.3">
      <c r="A4" s="38" t="s">
        <v>3</v>
      </c>
      <c r="B4" s="39"/>
      <c r="C4" s="5"/>
      <c r="D4" s="5"/>
      <c r="E4" s="5"/>
      <c r="F4" s="5"/>
      <c r="G4" s="6"/>
      <c r="I4" s="61"/>
      <c r="M4" s="77"/>
      <c r="Q4" s="337"/>
      <c r="R4" s="338"/>
      <c r="S4" s="339"/>
    </row>
    <row r="5" spans="1:19" s="3" customFormat="1" ht="13.8" thickBot="1" x14ac:dyDescent="0.3">
      <c r="H5" s="345" t="s">
        <v>4</v>
      </c>
      <c r="I5" s="346"/>
      <c r="J5" s="346"/>
      <c r="K5" s="25"/>
      <c r="L5" s="26"/>
      <c r="M5" s="26"/>
      <c r="N5" s="27"/>
      <c r="O5" s="347" t="s">
        <v>5</v>
      </c>
      <c r="P5" s="348"/>
      <c r="Q5" s="300" t="s">
        <v>6</v>
      </c>
      <c r="R5" s="301"/>
      <c r="S5" s="302"/>
    </row>
    <row r="6" spans="1:19" s="3" customFormat="1" ht="15.6" customHeight="1" x14ac:dyDescent="0.25">
      <c r="A6" s="24" t="s">
        <v>7</v>
      </c>
      <c r="B6" s="25"/>
      <c r="C6" s="25"/>
      <c r="D6" s="25"/>
      <c r="E6" s="27"/>
      <c r="F6" s="28" t="s">
        <v>8</v>
      </c>
      <c r="G6" s="27"/>
      <c r="H6" s="330"/>
      <c r="I6" s="331"/>
      <c r="J6" s="331"/>
      <c r="K6" s="331"/>
      <c r="L6" s="331"/>
      <c r="M6" s="331"/>
      <c r="N6" s="332"/>
      <c r="O6" s="340"/>
      <c r="P6" s="341"/>
      <c r="Q6" s="342"/>
      <c r="R6" s="343"/>
      <c r="S6" s="344"/>
    </row>
    <row r="7" spans="1:19" s="3" customFormat="1" ht="15.6" x14ac:dyDescent="0.3">
      <c r="A7" s="297" t="s">
        <v>82</v>
      </c>
      <c r="B7" s="298"/>
      <c r="C7" s="298"/>
      <c r="D7" s="298"/>
      <c r="E7" s="299"/>
      <c r="F7" s="309" t="s">
        <v>81</v>
      </c>
      <c r="G7" s="310"/>
      <c r="H7" s="330"/>
      <c r="I7" s="331"/>
      <c r="J7" s="331"/>
      <c r="K7" s="331"/>
      <c r="L7" s="331"/>
      <c r="M7" s="331"/>
      <c r="N7" s="332"/>
      <c r="O7" s="319" t="s">
        <v>83</v>
      </c>
      <c r="P7" s="320"/>
      <c r="Q7" s="300" t="s">
        <v>9</v>
      </c>
      <c r="R7" s="301"/>
      <c r="S7" s="302"/>
    </row>
    <row r="8" spans="1:19" s="3" customFormat="1" ht="16.2" thickBot="1" x14ac:dyDescent="0.35">
      <c r="A8" s="303"/>
      <c r="B8" s="304"/>
      <c r="C8" s="304"/>
      <c r="D8" s="304"/>
      <c r="E8" s="305"/>
      <c r="F8" s="31"/>
      <c r="G8" s="30"/>
      <c r="H8" s="333"/>
      <c r="I8" s="334"/>
      <c r="J8" s="334"/>
      <c r="K8" s="334"/>
      <c r="L8" s="334"/>
      <c r="M8" s="334"/>
      <c r="N8" s="335"/>
      <c r="O8" s="311"/>
      <c r="P8" s="312"/>
      <c r="Q8" s="313"/>
      <c r="R8" s="314"/>
      <c r="S8" s="315"/>
    </row>
    <row r="9" spans="1:19" s="2" customFormat="1" ht="12.75" customHeight="1" x14ac:dyDescent="0.2">
      <c r="A9" s="1"/>
      <c r="B9" s="80" t="s">
        <v>10</v>
      </c>
      <c r="C9" s="81"/>
      <c r="D9" s="81"/>
      <c r="E9" s="82"/>
      <c r="F9" s="321" t="s">
        <v>11</v>
      </c>
      <c r="G9" s="322"/>
      <c r="H9" s="322"/>
      <c r="I9" s="322"/>
      <c r="J9" s="322"/>
      <c r="K9" s="323"/>
      <c r="L9" s="80" t="s">
        <v>12</v>
      </c>
      <c r="M9" s="83"/>
      <c r="N9" s="81"/>
      <c r="O9" s="82"/>
      <c r="P9" s="15"/>
      <c r="Q9" s="15"/>
      <c r="R9" s="295"/>
      <c r="S9" s="296"/>
    </row>
    <row r="10" spans="1:19" s="12" customFormat="1" ht="16.8" x14ac:dyDescent="0.25">
      <c r="A10" s="7" t="s">
        <v>13</v>
      </c>
      <c r="B10" s="58" t="s">
        <v>14</v>
      </c>
      <c r="C10" s="58" t="s">
        <v>15</v>
      </c>
      <c r="D10" s="16" t="s">
        <v>16</v>
      </c>
      <c r="E10" s="16"/>
      <c r="F10" s="306" t="s">
        <v>17</v>
      </c>
      <c r="G10" s="307"/>
      <c r="H10" s="307"/>
      <c r="I10" s="308"/>
      <c r="J10" s="9" t="s">
        <v>18</v>
      </c>
      <c r="K10" s="8" t="s">
        <v>19</v>
      </c>
      <c r="L10" s="306" t="s">
        <v>20</v>
      </c>
      <c r="M10" s="316"/>
      <c r="N10" s="9" t="s">
        <v>21</v>
      </c>
      <c r="O10" s="8" t="s">
        <v>22</v>
      </c>
      <c r="P10" s="10" t="s">
        <v>23</v>
      </c>
      <c r="Q10" s="11" t="s">
        <v>24</v>
      </c>
      <c r="R10" s="317" t="s">
        <v>25</v>
      </c>
      <c r="S10" s="318"/>
    </row>
    <row r="11" spans="1:19" s="14" customFormat="1" ht="17.399999999999999" thickBot="1" x14ac:dyDescent="0.2">
      <c r="A11" s="13" t="s">
        <v>26</v>
      </c>
      <c r="B11" s="17"/>
      <c r="C11" s="17"/>
      <c r="D11" s="18" t="s">
        <v>27</v>
      </c>
      <c r="E11" s="18" t="s">
        <v>28</v>
      </c>
      <c r="F11" s="18" t="s">
        <v>29</v>
      </c>
      <c r="G11" s="18" t="s">
        <v>30</v>
      </c>
      <c r="H11" s="18" t="s">
        <v>31</v>
      </c>
      <c r="I11" s="19" t="s">
        <v>32</v>
      </c>
      <c r="J11" s="23" t="s">
        <v>33</v>
      </c>
      <c r="K11" s="17"/>
      <c r="L11" s="21" t="s">
        <v>34</v>
      </c>
      <c r="M11" s="95" t="s">
        <v>35</v>
      </c>
      <c r="N11" s="22" t="s">
        <v>36</v>
      </c>
      <c r="O11" s="22" t="s">
        <v>37</v>
      </c>
      <c r="P11" s="23" t="s">
        <v>38</v>
      </c>
      <c r="Q11" s="20" t="s">
        <v>19</v>
      </c>
      <c r="R11" s="293"/>
      <c r="S11" s="294"/>
    </row>
    <row r="12" spans="1:19" x14ac:dyDescent="0.25">
      <c r="A12" s="274"/>
      <c r="B12" s="122"/>
      <c r="C12" s="123"/>
      <c r="D12" s="124"/>
      <c r="E12" s="125"/>
      <c r="F12" s="126"/>
      <c r="G12" s="127"/>
      <c r="H12" s="127"/>
      <c r="I12" s="117">
        <f>SUM(F12:H12)</f>
        <v>0</v>
      </c>
      <c r="J12" s="128"/>
      <c r="K12" s="114">
        <f>SUM(I12+J12)</f>
        <v>0</v>
      </c>
      <c r="L12" s="130"/>
      <c r="M12" s="130"/>
      <c r="N12" s="120">
        <v>7.0000000000000007E-2</v>
      </c>
      <c r="O12" s="115">
        <f>SUM(L12*N12)+(M12*N12)</f>
        <v>0</v>
      </c>
      <c r="P12" s="149"/>
      <c r="Q12" s="115">
        <f>SUM(K12+O12+P12)</f>
        <v>0</v>
      </c>
      <c r="R12" s="282"/>
      <c r="S12" s="283"/>
    </row>
    <row r="13" spans="1:19" x14ac:dyDescent="0.25">
      <c r="A13" s="275"/>
      <c r="B13" s="131"/>
      <c r="C13" s="132"/>
      <c r="D13" s="133"/>
      <c r="E13" s="134"/>
      <c r="F13" s="135"/>
      <c r="G13" s="135"/>
      <c r="H13" s="135"/>
      <c r="I13" s="118">
        <f t="shared" ref="I13:I28" si="0">SUM(F13:H13)</f>
        <v>0</v>
      </c>
      <c r="J13" s="129"/>
      <c r="K13" s="114">
        <f t="shared" ref="K13:K28" si="1">SUM(I13+J13)</f>
        <v>0</v>
      </c>
      <c r="L13" s="136"/>
      <c r="M13" s="136"/>
      <c r="N13" s="121">
        <v>7.0000000000000007E-2</v>
      </c>
      <c r="O13" s="115">
        <f t="shared" ref="O13:O28" si="2">SUM(L13*N13)+(M13*N13)</f>
        <v>0</v>
      </c>
      <c r="P13" s="150"/>
      <c r="Q13" s="115">
        <f t="shared" ref="Q13:Q28" si="3">SUM(K13+O13+P13)</f>
        <v>0</v>
      </c>
      <c r="R13" s="282"/>
      <c r="S13" s="283"/>
    </row>
    <row r="14" spans="1:19" x14ac:dyDescent="0.25">
      <c r="A14" s="275"/>
      <c r="B14" s="131"/>
      <c r="C14" s="132"/>
      <c r="D14" s="133"/>
      <c r="E14" s="133"/>
      <c r="F14" s="135"/>
      <c r="G14" s="135"/>
      <c r="H14" s="135"/>
      <c r="I14" s="118">
        <f t="shared" si="0"/>
        <v>0</v>
      </c>
      <c r="J14" s="137"/>
      <c r="K14" s="114">
        <f t="shared" si="1"/>
        <v>0</v>
      </c>
      <c r="L14" s="136"/>
      <c r="M14" s="136"/>
      <c r="N14" s="121">
        <v>7.0000000000000007E-2</v>
      </c>
      <c r="O14" s="115">
        <f t="shared" si="2"/>
        <v>0</v>
      </c>
      <c r="P14" s="150"/>
      <c r="Q14" s="115">
        <f t="shared" si="3"/>
        <v>0</v>
      </c>
      <c r="R14" s="282"/>
      <c r="S14" s="283"/>
    </row>
    <row r="15" spans="1:19" x14ac:dyDescent="0.25">
      <c r="A15" s="275"/>
      <c r="B15" s="131"/>
      <c r="C15" s="132"/>
      <c r="D15" s="133"/>
      <c r="E15" s="133"/>
      <c r="F15" s="135"/>
      <c r="G15" s="138"/>
      <c r="H15" s="138"/>
      <c r="I15" s="118">
        <f t="shared" si="0"/>
        <v>0</v>
      </c>
      <c r="J15" s="129"/>
      <c r="K15" s="114">
        <f t="shared" si="1"/>
        <v>0</v>
      </c>
      <c r="L15" s="136"/>
      <c r="M15" s="136"/>
      <c r="N15" s="121">
        <v>7.0000000000000007E-2</v>
      </c>
      <c r="O15" s="115">
        <f t="shared" si="2"/>
        <v>0</v>
      </c>
      <c r="P15" s="136"/>
      <c r="Q15" s="115">
        <f t="shared" si="3"/>
        <v>0</v>
      </c>
      <c r="R15" s="282"/>
      <c r="S15" s="283"/>
    </row>
    <row r="16" spans="1:19" x14ac:dyDescent="0.25">
      <c r="A16" s="275"/>
      <c r="B16" s="131"/>
      <c r="C16" s="132"/>
      <c r="D16" s="139"/>
      <c r="E16" s="133"/>
      <c r="F16" s="135"/>
      <c r="G16" s="138"/>
      <c r="H16" s="138"/>
      <c r="I16" s="118">
        <f t="shared" si="0"/>
        <v>0</v>
      </c>
      <c r="J16" s="129"/>
      <c r="K16" s="114">
        <f t="shared" si="1"/>
        <v>0</v>
      </c>
      <c r="L16" s="136"/>
      <c r="M16" s="136"/>
      <c r="N16" s="121">
        <v>7.0000000000000007E-2</v>
      </c>
      <c r="O16" s="115">
        <f t="shared" si="2"/>
        <v>0</v>
      </c>
      <c r="P16" s="136"/>
      <c r="Q16" s="115">
        <f t="shared" si="3"/>
        <v>0</v>
      </c>
      <c r="R16" s="282"/>
      <c r="S16" s="283"/>
    </row>
    <row r="17" spans="1:19" x14ac:dyDescent="0.25">
      <c r="A17" s="275"/>
      <c r="B17" s="131"/>
      <c r="C17" s="132"/>
      <c r="D17" s="133"/>
      <c r="E17" s="133"/>
      <c r="F17" s="135"/>
      <c r="G17" s="138"/>
      <c r="H17" s="138"/>
      <c r="I17" s="118">
        <f t="shared" si="0"/>
        <v>0</v>
      </c>
      <c r="J17" s="129"/>
      <c r="K17" s="114">
        <f t="shared" si="1"/>
        <v>0</v>
      </c>
      <c r="L17" s="136"/>
      <c r="M17" s="136"/>
      <c r="N17" s="121">
        <v>7.0000000000000007E-2</v>
      </c>
      <c r="O17" s="115">
        <f t="shared" si="2"/>
        <v>0</v>
      </c>
      <c r="P17" s="151"/>
      <c r="Q17" s="115">
        <f t="shared" si="3"/>
        <v>0</v>
      </c>
      <c r="R17" s="282"/>
      <c r="S17" s="283"/>
    </row>
    <row r="18" spans="1:19" x14ac:dyDescent="0.25">
      <c r="A18" s="276"/>
      <c r="B18" s="132"/>
      <c r="C18" s="140"/>
      <c r="D18" s="133"/>
      <c r="E18" s="141"/>
      <c r="F18" s="135"/>
      <c r="G18" s="138"/>
      <c r="H18" s="138"/>
      <c r="I18" s="118">
        <f t="shared" si="0"/>
        <v>0</v>
      </c>
      <c r="J18" s="129"/>
      <c r="K18" s="114">
        <f t="shared" si="1"/>
        <v>0</v>
      </c>
      <c r="L18" s="136"/>
      <c r="M18" s="136"/>
      <c r="N18" s="121">
        <v>7.0000000000000007E-2</v>
      </c>
      <c r="O18" s="115">
        <f t="shared" si="2"/>
        <v>0</v>
      </c>
      <c r="P18" s="136"/>
      <c r="Q18" s="115">
        <f t="shared" si="3"/>
        <v>0</v>
      </c>
      <c r="R18" s="282"/>
      <c r="S18" s="283"/>
    </row>
    <row r="19" spans="1:19" x14ac:dyDescent="0.25">
      <c r="A19" s="275"/>
      <c r="B19" s="131"/>
      <c r="C19" s="132"/>
      <c r="D19" s="141"/>
      <c r="E19" s="133"/>
      <c r="F19" s="135"/>
      <c r="G19" s="138"/>
      <c r="H19" s="138"/>
      <c r="I19" s="118">
        <f t="shared" si="0"/>
        <v>0</v>
      </c>
      <c r="J19" s="129"/>
      <c r="K19" s="114">
        <f t="shared" si="1"/>
        <v>0</v>
      </c>
      <c r="L19" s="136"/>
      <c r="M19" s="136"/>
      <c r="N19" s="121">
        <v>7.0000000000000007E-2</v>
      </c>
      <c r="O19" s="115">
        <f t="shared" si="2"/>
        <v>0</v>
      </c>
      <c r="P19" s="136"/>
      <c r="Q19" s="115">
        <f t="shared" si="3"/>
        <v>0</v>
      </c>
      <c r="R19" s="282"/>
      <c r="S19" s="283"/>
    </row>
    <row r="20" spans="1:19" x14ac:dyDescent="0.25">
      <c r="A20" s="275"/>
      <c r="B20" s="131"/>
      <c r="C20" s="132"/>
      <c r="D20" s="133"/>
      <c r="E20" s="133"/>
      <c r="F20" s="135"/>
      <c r="G20" s="138"/>
      <c r="H20" s="138"/>
      <c r="I20" s="118">
        <f t="shared" si="0"/>
        <v>0</v>
      </c>
      <c r="J20" s="129"/>
      <c r="K20" s="114">
        <f t="shared" si="1"/>
        <v>0</v>
      </c>
      <c r="L20" s="136"/>
      <c r="M20" s="136"/>
      <c r="N20" s="121">
        <v>7.0000000000000007E-2</v>
      </c>
      <c r="O20" s="115">
        <f t="shared" si="2"/>
        <v>0</v>
      </c>
      <c r="P20" s="136"/>
      <c r="Q20" s="115">
        <f t="shared" si="3"/>
        <v>0</v>
      </c>
      <c r="R20" s="282"/>
      <c r="S20" s="283"/>
    </row>
    <row r="21" spans="1:19" x14ac:dyDescent="0.25">
      <c r="A21" s="275"/>
      <c r="B21" s="131"/>
      <c r="C21" s="132"/>
      <c r="D21" s="133"/>
      <c r="E21" s="133"/>
      <c r="F21" s="135"/>
      <c r="G21" s="138"/>
      <c r="H21" s="138"/>
      <c r="I21" s="118">
        <f t="shared" si="0"/>
        <v>0</v>
      </c>
      <c r="J21" s="129"/>
      <c r="K21" s="114">
        <f t="shared" si="1"/>
        <v>0</v>
      </c>
      <c r="L21" s="136"/>
      <c r="M21" s="136"/>
      <c r="N21" s="121">
        <v>7.0000000000000007E-2</v>
      </c>
      <c r="O21" s="115">
        <f t="shared" si="2"/>
        <v>0</v>
      </c>
      <c r="P21" s="136"/>
      <c r="Q21" s="115">
        <f t="shared" si="3"/>
        <v>0</v>
      </c>
      <c r="R21" s="282"/>
      <c r="S21" s="283"/>
    </row>
    <row r="22" spans="1:19" x14ac:dyDescent="0.25">
      <c r="A22" s="275"/>
      <c r="B22" s="131"/>
      <c r="C22" s="132"/>
      <c r="D22" s="133"/>
      <c r="E22" s="133"/>
      <c r="F22" s="135"/>
      <c r="G22" s="138"/>
      <c r="H22" s="138"/>
      <c r="I22" s="118">
        <f t="shared" si="0"/>
        <v>0</v>
      </c>
      <c r="J22" s="129"/>
      <c r="K22" s="114">
        <f t="shared" si="1"/>
        <v>0</v>
      </c>
      <c r="L22" s="136"/>
      <c r="M22" s="136"/>
      <c r="N22" s="121">
        <v>7.0000000000000007E-2</v>
      </c>
      <c r="O22" s="115">
        <f t="shared" si="2"/>
        <v>0</v>
      </c>
      <c r="P22" s="136"/>
      <c r="Q22" s="115">
        <f t="shared" si="3"/>
        <v>0</v>
      </c>
      <c r="R22" s="282"/>
      <c r="S22" s="283"/>
    </row>
    <row r="23" spans="1:19" x14ac:dyDescent="0.25">
      <c r="A23" s="275"/>
      <c r="B23" s="131"/>
      <c r="C23" s="132"/>
      <c r="D23" s="133"/>
      <c r="E23" s="133"/>
      <c r="F23" s="135"/>
      <c r="G23" s="138"/>
      <c r="H23" s="138"/>
      <c r="I23" s="118">
        <f t="shared" si="0"/>
        <v>0</v>
      </c>
      <c r="J23" s="129"/>
      <c r="K23" s="114">
        <f t="shared" si="1"/>
        <v>0</v>
      </c>
      <c r="L23" s="136"/>
      <c r="M23" s="136"/>
      <c r="N23" s="121">
        <v>7.0000000000000007E-2</v>
      </c>
      <c r="O23" s="115">
        <f t="shared" si="2"/>
        <v>0</v>
      </c>
      <c r="P23" s="136"/>
      <c r="Q23" s="115">
        <f t="shared" si="3"/>
        <v>0</v>
      </c>
      <c r="R23" s="282"/>
      <c r="S23" s="283"/>
    </row>
    <row r="24" spans="1:19" x14ac:dyDescent="0.25">
      <c r="A24" s="275"/>
      <c r="B24" s="131"/>
      <c r="C24" s="132"/>
      <c r="D24" s="133"/>
      <c r="E24" s="133"/>
      <c r="F24" s="135"/>
      <c r="G24" s="138"/>
      <c r="H24" s="138"/>
      <c r="I24" s="118">
        <f t="shared" si="0"/>
        <v>0</v>
      </c>
      <c r="J24" s="129"/>
      <c r="K24" s="114">
        <f t="shared" si="1"/>
        <v>0</v>
      </c>
      <c r="L24" s="136"/>
      <c r="M24" s="136"/>
      <c r="N24" s="121">
        <v>7.0000000000000007E-2</v>
      </c>
      <c r="O24" s="115">
        <f t="shared" si="2"/>
        <v>0</v>
      </c>
      <c r="P24" s="136"/>
      <c r="Q24" s="115">
        <f t="shared" si="3"/>
        <v>0</v>
      </c>
      <c r="R24" s="282"/>
      <c r="S24" s="283"/>
    </row>
    <row r="25" spans="1:19" x14ac:dyDescent="0.25">
      <c r="A25" s="275"/>
      <c r="B25" s="131"/>
      <c r="C25" s="132"/>
      <c r="D25" s="133"/>
      <c r="E25" s="133"/>
      <c r="F25" s="135"/>
      <c r="G25" s="138"/>
      <c r="H25" s="138"/>
      <c r="I25" s="118">
        <f t="shared" si="0"/>
        <v>0</v>
      </c>
      <c r="J25" s="129"/>
      <c r="K25" s="114">
        <f t="shared" si="1"/>
        <v>0</v>
      </c>
      <c r="L25" s="136"/>
      <c r="M25" s="136"/>
      <c r="N25" s="121">
        <v>7.0000000000000007E-2</v>
      </c>
      <c r="O25" s="115">
        <f t="shared" si="2"/>
        <v>0</v>
      </c>
      <c r="P25" s="136"/>
      <c r="Q25" s="115">
        <f t="shared" si="3"/>
        <v>0</v>
      </c>
      <c r="R25" s="282"/>
      <c r="S25" s="283"/>
    </row>
    <row r="26" spans="1:19" x14ac:dyDescent="0.25">
      <c r="A26" s="275"/>
      <c r="B26" s="131"/>
      <c r="C26" s="132"/>
      <c r="D26" s="133"/>
      <c r="E26" s="133"/>
      <c r="F26" s="135"/>
      <c r="G26" s="138"/>
      <c r="H26" s="138"/>
      <c r="I26" s="118">
        <f t="shared" si="0"/>
        <v>0</v>
      </c>
      <c r="J26" s="129"/>
      <c r="K26" s="114">
        <f t="shared" si="1"/>
        <v>0</v>
      </c>
      <c r="L26" s="136"/>
      <c r="M26" s="136"/>
      <c r="N26" s="121">
        <v>7.0000000000000007E-2</v>
      </c>
      <c r="O26" s="115">
        <f t="shared" si="2"/>
        <v>0</v>
      </c>
      <c r="P26" s="136"/>
      <c r="Q26" s="115">
        <f t="shared" si="3"/>
        <v>0</v>
      </c>
      <c r="R26" s="282"/>
      <c r="S26" s="283"/>
    </row>
    <row r="27" spans="1:19" x14ac:dyDescent="0.25">
      <c r="A27" s="275"/>
      <c r="B27" s="131"/>
      <c r="C27" s="132"/>
      <c r="D27" s="133"/>
      <c r="E27" s="133"/>
      <c r="F27" s="135"/>
      <c r="G27" s="138"/>
      <c r="H27" s="138"/>
      <c r="I27" s="118">
        <f t="shared" si="0"/>
        <v>0</v>
      </c>
      <c r="J27" s="129"/>
      <c r="K27" s="114">
        <f t="shared" si="1"/>
        <v>0</v>
      </c>
      <c r="L27" s="136"/>
      <c r="M27" s="136"/>
      <c r="N27" s="121">
        <v>7.0000000000000007E-2</v>
      </c>
      <c r="O27" s="115">
        <f t="shared" si="2"/>
        <v>0</v>
      </c>
      <c r="P27" s="136"/>
      <c r="Q27" s="115">
        <f t="shared" si="3"/>
        <v>0</v>
      </c>
      <c r="R27" s="282"/>
      <c r="S27" s="283"/>
    </row>
    <row r="28" spans="1:19" ht="13.8" thickBot="1" x14ac:dyDescent="0.3">
      <c r="A28" s="275"/>
      <c r="B28" s="142"/>
      <c r="C28" s="143"/>
      <c r="D28" s="144"/>
      <c r="E28" s="144"/>
      <c r="F28" s="145"/>
      <c r="G28" s="146"/>
      <c r="H28" s="146"/>
      <c r="I28" s="119">
        <f t="shared" si="0"/>
        <v>0</v>
      </c>
      <c r="J28" s="147"/>
      <c r="K28" s="114">
        <f t="shared" si="1"/>
        <v>0</v>
      </c>
      <c r="L28" s="148"/>
      <c r="M28" s="148"/>
      <c r="N28" s="121">
        <v>7.0000000000000007E-2</v>
      </c>
      <c r="O28" s="115">
        <f t="shared" si="2"/>
        <v>0</v>
      </c>
      <c r="P28" s="152"/>
      <c r="Q28" s="115">
        <f t="shared" si="3"/>
        <v>0</v>
      </c>
      <c r="R28" s="284"/>
      <c r="S28" s="285"/>
    </row>
    <row r="29" spans="1:19" ht="13.8" thickBot="1" x14ac:dyDescent="0.3">
      <c r="A29" s="290" t="s">
        <v>39</v>
      </c>
      <c r="B29" s="291"/>
      <c r="C29" s="291"/>
      <c r="D29" s="292"/>
      <c r="E29" s="47" t="s">
        <v>40</v>
      </c>
      <c r="F29" s="46"/>
      <c r="G29" s="44"/>
      <c r="H29" s="46"/>
      <c r="I29" s="59"/>
      <c r="J29" s="60"/>
      <c r="K29" s="59"/>
      <c r="L29" s="46"/>
      <c r="M29" s="78"/>
      <c r="N29" s="91"/>
      <c r="O29" s="44"/>
      <c r="P29" s="46"/>
      <c r="Q29" s="112"/>
      <c r="R29" s="286"/>
      <c r="S29" s="287"/>
    </row>
    <row r="30" spans="1:19" ht="15" thickBot="1" x14ac:dyDescent="0.35">
      <c r="A30" s="42" t="s">
        <v>41</v>
      </c>
      <c r="B30" s="41" t="s">
        <v>42</v>
      </c>
      <c r="C30" s="41" t="s">
        <v>43</v>
      </c>
      <c r="D30" s="43" t="s">
        <v>44</v>
      </c>
      <c r="E30" s="45"/>
      <c r="F30" s="103">
        <f>SUM(F12:F28)</f>
        <v>0</v>
      </c>
      <c r="G30" s="103">
        <f t="shared" ref="G30:M30" si="4">SUM(G12:G28)</f>
        <v>0</v>
      </c>
      <c r="H30" s="103">
        <f t="shared" si="4"/>
        <v>0</v>
      </c>
      <c r="I30" s="103">
        <f t="shared" si="4"/>
        <v>0</v>
      </c>
      <c r="J30" s="103">
        <f t="shared" si="4"/>
        <v>0</v>
      </c>
      <c r="K30" s="103">
        <f t="shared" si="4"/>
        <v>0</v>
      </c>
      <c r="L30" s="104">
        <f t="shared" si="4"/>
        <v>0</v>
      </c>
      <c r="M30" s="104">
        <f t="shared" si="4"/>
        <v>0</v>
      </c>
      <c r="N30" s="105"/>
      <c r="O30" s="113">
        <f>SUM(O12:O28)</f>
        <v>0</v>
      </c>
      <c r="P30" s="103">
        <f t="shared" ref="P30:Q30" si="5">SUM(P12:P28)</f>
        <v>0</v>
      </c>
      <c r="Q30" s="103">
        <f t="shared" si="5"/>
        <v>0</v>
      </c>
      <c r="R30" s="288"/>
      <c r="S30" s="289"/>
    </row>
    <row r="31" spans="1:19" s="50" customFormat="1" ht="13.5" customHeight="1" x14ac:dyDescent="0.2">
      <c r="A31" s="154"/>
      <c r="B31" s="155"/>
      <c r="C31" s="155"/>
      <c r="D31" s="271"/>
      <c r="E31" s="238" t="s">
        <v>45</v>
      </c>
      <c r="F31" s="257"/>
      <c r="G31" s="258"/>
      <c r="H31" s="240" t="s">
        <v>46</v>
      </c>
      <c r="I31" s="239"/>
      <c r="J31" s="259"/>
      <c r="K31" s="240" t="s">
        <v>47</v>
      </c>
      <c r="L31" s="240" t="s">
        <v>78</v>
      </c>
      <c r="M31" s="241"/>
      <c r="N31" s="239"/>
      <c r="O31" s="259"/>
      <c r="P31" s="240" t="s">
        <v>48</v>
      </c>
      <c r="Q31" s="259"/>
      <c r="R31" s="260" t="s">
        <v>49</v>
      </c>
      <c r="S31" s="261" t="s">
        <v>50</v>
      </c>
    </row>
    <row r="32" spans="1:19" ht="13.8" thickBot="1" x14ac:dyDescent="0.3">
      <c r="A32" s="154"/>
      <c r="B32" s="155"/>
      <c r="C32" s="155"/>
      <c r="D32" s="271"/>
      <c r="E32" s="262"/>
      <c r="F32" s="263"/>
      <c r="G32" s="264"/>
      <c r="H32" s="265"/>
      <c r="I32" s="253"/>
      <c r="J32" s="266"/>
      <c r="K32" s="265"/>
      <c r="L32" s="267"/>
      <c r="M32" s="153"/>
      <c r="N32" s="253"/>
      <c r="O32" s="266"/>
      <c r="P32" s="268"/>
      <c r="Q32" s="266"/>
      <c r="R32" s="269" t="s">
        <v>51</v>
      </c>
      <c r="S32" s="270"/>
    </row>
    <row r="33" spans="1:19" s="3" customFormat="1" ht="12.75" customHeight="1" x14ac:dyDescent="0.2">
      <c r="A33" s="154"/>
      <c r="B33" s="155"/>
      <c r="C33" s="155"/>
      <c r="D33" s="271"/>
      <c r="E33" s="106" t="s">
        <v>79</v>
      </c>
      <c r="F33" s="85"/>
      <c r="G33" s="62" t="s">
        <v>53</v>
      </c>
      <c r="H33" s="48"/>
      <c r="I33" s="87" t="s">
        <v>54</v>
      </c>
      <c r="J33" s="87" t="s">
        <v>55</v>
      </c>
      <c r="K33" s="63" t="s">
        <v>56</v>
      </c>
      <c r="L33" s="63" t="s">
        <v>52</v>
      </c>
      <c r="M33" s="96" t="s">
        <v>57</v>
      </c>
      <c r="N33" s="87" t="s">
        <v>52</v>
      </c>
      <c r="O33" s="89" t="s">
        <v>54</v>
      </c>
      <c r="P33" s="89" t="s">
        <v>58</v>
      </c>
      <c r="Q33" s="108" t="s">
        <v>44</v>
      </c>
      <c r="R33" s="109"/>
      <c r="S33" s="280" t="s">
        <v>59</v>
      </c>
    </row>
    <row r="34" spans="1:19" ht="12.75" customHeight="1" x14ac:dyDescent="0.25">
      <c r="A34" s="154"/>
      <c r="B34" s="155"/>
      <c r="C34" s="155"/>
      <c r="D34" s="271"/>
      <c r="E34" s="107" t="s">
        <v>80</v>
      </c>
      <c r="F34" s="86" t="s">
        <v>60</v>
      </c>
      <c r="G34" s="84" t="s">
        <v>61</v>
      </c>
      <c r="H34" s="62" t="s">
        <v>62</v>
      </c>
      <c r="I34" s="88" t="s">
        <v>63</v>
      </c>
      <c r="J34" s="88" t="s">
        <v>63</v>
      </c>
      <c r="K34" s="76" t="s">
        <v>64</v>
      </c>
      <c r="L34" s="77" t="s">
        <v>65</v>
      </c>
      <c r="M34" s="63" t="s">
        <v>66</v>
      </c>
      <c r="N34" s="90" t="s">
        <v>67</v>
      </c>
      <c r="O34" s="87" t="s">
        <v>67</v>
      </c>
      <c r="P34" s="89" t="s">
        <v>68</v>
      </c>
      <c r="Q34" s="110"/>
      <c r="R34" s="111"/>
      <c r="S34" s="281"/>
    </row>
    <row r="35" spans="1:19" ht="12.75" customHeight="1" x14ac:dyDescent="0.25">
      <c r="A35" s="154"/>
      <c r="B35" s="156"/>
      <c r="C35" s="155"/>
      <c r="D35" s="272"/>
      <c r="E35" s="64"/>
      <c r="F35" s="94"/>
      <c r="G35" s="69"/>
      <c r="H35" s="65"/>
      <c r="I35" s="94"/>
      <c r="J35" s="92"/>
      <c r="K35" s="66"/>
      <c r="L35" s="79"/>
      <c r="M35" s="67"/>
      <c r="N35" s="92"/>
      <c r="O35" s="93"/>
      <c r="P35" s="93"/>
      <c r="Q35" s="102"/>
      <c r="R35" s="68"/>
      <c r="S35" s="101"/>
    </row>
    <row r="36" spans="1:19" x14ac:dyDescent="0.25">
      <c r="A36" s="154"/>
      <c r="B36" s="155"/>
      <c r="C36" s="155"/>
      <c r="D36" s="271"/>
      <c r="E36" s="161"/>
      <c r="F36" s="162"/>
      <c r="G36" s="163"/>
      <c r="H36" s="164"/>
      <c r="I36" s="162"/>
      <c r="J36" s="165"/>
      <c r="K36" s="163"/>
      <c r="L36" s="166"/>
      <c r="M36" s="167"/>
      <c r="N36" s="168"/>
      <c r="O36" s="169"/>
      <c r="P36" s="169"/>
      <c r="Q36" s="170"/>
      <c r="R36" s="171"/>
      <c r="S36" s="172"/>
    </row>
    <row r="37" spans="1:19" x14ac:dyDescent="0.25">
      <c r="A37" s="154"/>
      <c r="B37" s="155"/>
      <c r="C37" s="155"/>
      <c r="D37" s="271"/>
      <c r="E37" s="167"/>
      <c r="F37" s="173"/>
      <c r="G37" s="174"/>
      <c r="H37" s="175"/>
      <c r="I37" s="173"/>
      <c r="J37" s="176"/>
      <c r="K37" s="174"/>
      <c r="L37" s="177"/>
      <c r="M37" s="178"/>
      <c r="N37" s="179"/>
      <c r="O37" s="180"/>
      <c r="P37" s="180"/>
      <c r="Q37" s="181"/>
      <c r="R37" s="182"/>
      <c r="S37" s="183"/>
    </row>
    <row r="38" spans="1:19" x14ac:dyDescent="0.25">
      <c r="A38" s="154"/>
      <c r="B38" s="155"/>
      <c r="C38" s="155"/>
      <c r="D38" s="271"/>
      <c r="E38" s="184"/>
      <c r="F38" s="185"/>
      <c r="G38" s="186"/>
      <c r="H38" s="187"/>
      <c r="I38" s="188"/>
      <c r="J38" s="189"/>
      <c r="K38" s="163"/>
      <c r="L38" s="166"/>
      <c r="M38" s="167"/>
      <c r="N38" s="168"/>
      <c r="O38" s="169"/>
      <c r="P38" s="169"/>
      <c r="Q38" s="170"/>
      <c r="R38" s="171"/>
      <c r="S38" s="172"/>
    </row>
    <row r="39" spans="1:19" x14ac:dyDescent="0.25">
      <c r="A39" s="154"/>
      <c r="B39" s="155"/>
      <c r="C39" s="155"/>
      <c r="D39" s="271"/>
      <c r="E39" s="190"/>
      <c r="F39" s="191"/>
      <c r="G39" s="192"/>
      <c r="H39" s="159"/>
      <c r="I39" s="193"/>
      <c r="J39" s="194"/>
      <c r="K39" s="174"/>
      <c r="L39" s="195"/>
      <c r="M39" s="178"/>
      <c r="N39" s="179"/>
      <c r="O39" s="196"/>
      <c r="P39" s="196"/>
      <c r="Q39" s="181"/>
      <c r="R39" s="182"/>
      <c r="S39" s="183"/>
    </row>
    <row r="40" spans="1:19" x14ac:dyDescent="0.25">
      <c r="A40" s="154"/>
      <c r="B40" s="155"/>
      <c r="C40" s="155"/>
      <c r="D40" s="271"/>
      <c r="E40" s="184"/>
      <c r="F40" s="185"/>
      <c r="G40" s="186"/>
      <c r="H40" s="187"/>
      <c r="I40" s="188"/>
      <c r="J40" s="189"/>
      <c r="K40" s="163"/>
      <c r="L40" s="166"/>
      <c r="M40" s="167"/>
      <c r="N40" s="168"/>
      <c r="O40" s="169"/>
      <c r="P40" s="169"/>
      <c r="Q40" s="170"/>
      <c r="R40" s="171"/>
      <c r="S40" s="172"/>
    </row>
    <row r="41" spans="1:19" ht="13.8" thickBot="1" x14ac:dyDescent="0.3">
      <c r="A41" s="154"/>
      <c r="B41" s="157"/>
      <c r="C41" s="155"/>
      <c r="D41" s="273"/>
      <c r="E41" s="190"/>
      <c r="F41" s="191"/>
      <c r="G41" s="192"/>
      <c r="H41" s="159"/>
      <c r="I41" s="193"/>
      <c r="J41" s="194"/>
      <c r="K41" s="174"/>
      <c r="L41" s="195"/>
      <c r="M41" s="178"/>
      <c r="N41" s="179"/>
      <c r="O41" s="196"/>
      <c r="P41" s="196"/>
      <c r="Q41" s="181"/>
      <c r="R41" s="182"/>
      <c r="S41" s="183"/>
    </row>
    <row r="42" spans="1:19" ht="12.75" customHeight="1" x14ac:dyDescent="0.25">
      <c r="A42" s="70" t="s">
        <v>69</v>
      </c>
      <c r="B42" s="71"/>
      <c r="C42" s="71"/>
      <c r="D42" s="72"/>
      <c r="E42" s="197"/>
      <c r="F42" s="198"/>
      <c r="G42" s="199"/>
      <c r="H42" s="200"/>
      <c r="I42" s="201"/>
      <c r="J42" s="202"/>
      <c r="K42" s="166"/>
      <c r="L42" s="166"/>
      <c r="M42" s="203"/>
      <c r="N42" s="168"/>
      <c r="O42" s="204"/>
      <c r="P42" s="204"/>
      <c r="Q42" s="205"/>
      <c r="R42" s="206"/>
      <c r="S42" s="207"/>
    </row>
    <row r="43" spans="1:19" ht="12.75" customHeight="1" x14ac:dyDescent="0.25">
      <c r="A43" s="73" t="s">
        <v>70</v>
      </c>
      <c r="B43" s="74"/>
      <c r="C43" s="74"/>
      <c r="D43" s="75"/>
      <c r="E43" s="208"/>
      <c r="F43" s="209"/>
      <c r="G43" s="210"/>
      <c r="H43" s="210"/>
      <c r="I43" s="211"/>
      <c r="J43" s="212"/>
      <c r="K43" s="213"/>
      <c r="L43" s="177"/>
      <c r="M43" s="213"/>
      <c r="N43" s="179"/>
      <c r="O43" s="214"/>
      <c r="P43" s="214"/>
      <c r="Q43" s="215"/>
      <c r="R43" s="216"/>
      <c r="S43" s="217"/>
    </row>
    <row r="44" spans="1:19" ht="12" customHeight="1" x14ac:dyDescent="0.25">
      <c r="A44" s="98" t="s">
        <v>71</v>
      </c>
      <c r="B44" s="99"/>
      <c r="C44" s="99"/>
      <c r="D44" s="100"/>
      <c r="E44" s="218"/>
      <c r="F44" s="219"/>
      <c r="G44" s="220"/>
      <c r="H44" s="218"/>
      <c r="I44" s="221"/>
      <c r="J44" s="221"/>
      <c r="K44" s="222"/>
      <c r="L44" s="222"/>
      <c r="M44" s="203"/>
      <c r="N44" s="223"/>
      <c r="O44" s="204"/>
      <c r="P44" s="204"/>
      <c r="Q44" s="205"/>
      <c r="R44" s="206"/>
      <c r="S44" s="224"/>
    </row>
    <row r="45" spans="1:19" x14ac:dyDescent="0.25">
      <c r="A45" s="32"/>
      <c r="D45" s="53"/>
      <c r="E45" s="225"/>
      <c r="F45" s="226"/>
      <c r="G45" s="227"/>
      <c r="H45" s="228"/>
      <c r="I45" s="229"/>
      <c r="J45" s="230"/>
      <c r="K45" s="231"/>
      <c r="L45" s="195"/>
      <c r="M45" s="178"/>
      <c r="N45" s="179"/>
      <c r="O45" s="196"/>
      <c r="P45" s="196"/>
      <c r="Q45" s="181"/>
      <c r="R45" s="182"/>
      <c r="S45" s="183"/>
    </row>
    <row r="46" spans="1:19" x14ac:dyDescent="0.25">
      <c r="A46" s="158"/>
      <c r="B46" s="159"/>
      <c r="C46" s="159"/>
      <c r="D46" s="160"/>
      <c r="E46" s="190"/>
      <c r="F46" s="191"/>
      <c r="G46" s="192"/>
      <c r="H46" s="159"/>
      <c r="I46" s="193"/>
      <c r="J46" s="194"/>
      <c r="K46" s="174"/>
      <c r="L46" s="232"/>
      <c r="M46" s="167"/>
      <c r="N46" s="223"/>
      <c r="O46" s="169"/>
      <c r="P46" s="169"/>
      <c r="Q46" s="170"/>
      <c r="R46" s="171"/>
      <c r="S46" s="233"/>
    </row>
    <row r="47" spans="1:19" ht="13.8" thickBot="1" x14ac:dyDescent="0.3">
      <c r="A47" s="54" t="s">
        <v>72</v>
      </c>
      <c r="B47" s="49"/>
      <c r="C47" s="49"/>
      <c r="D47" s="55" t="s">
        <v>41</v>
      </c>
      <c r="E47" s="190"/>
      <c r="F47" s="191"/>
      <c r="G47" s="192"/>
      <c r="H47" s="159"/>
      <c r="I47" s="234"/>
      <c r="J47" s="194"/>
      <c r="K47" s="174"/>
      <c r="L47" s="195"/>
      <c r="M47" s="167"/>
      <c r="N47" s="235"/>
      <c r="O47" s="169"/>
      <c r="P47" s="169"/>
      <c r="Q47" s="236"/>
      <c r="R47" s="237"/>
      <c r="S47" s="183"/>
    </row>
    <row r="48" spans="1:19" s="50" customFormat="1" ht="12.75" customHeight="1" x14ac:dyDescent="0.25">
      <c r="A48" s="57" t="s">
        <v>73</v>
      </c>
      <c r="D48" s="56" t="s">
        <v>41</v>
      </c>
      <c r="E48" s="238" t="s">
        <v>74</v>
      </c>
      <c r="F48" s="239"/>
      <c r="G48" s="239"/>
      <c r="H48" s="239"/>
      <c r="I48" s="239"/>
      <c r="J48" s="239"/>
      <c r="K48" s="239"/>
      <c r="L48" s="240" t="s">
        <v>41</v>
      </c>
      <c r="M48" s="241"/>
      <c r="N48" s="239"/>
      <c r="O48" s="239"/>
      <c r="P48" s="239"/>
      <c r="Q48" s="242" t="s">
        <v>75</v>
      </c>
      <c r="R48" s="243"/>
      <c r="S48" s="244" t="s">
        <v>76</v>
      </c>
    </row>
    <row r="49" spans="1:19" s="50" customFormat="1" ht="12.75" customHeight="1" x14ac:dyDescent="0.25">
      <c r="A49" s="57"/>
      <c r="D49" s="56"/>
      <c r="E49" s="245"/>
      <c r="F49" s="246"/>
      <c r="G49" s="246"/>
      <c r="H49" s="246"/>
      <c r="I49" s="246"/>
      <c r="J49" s="246"/>
      <c r="K49" s="246"/>
      <c r="L49" s="247"/>
      <c r="M49" s="248"/>
      <c r="N49" s="246"/>
      <c r="O49" s="246"/>
      <c r="P49" s="246"/>
      <c r="Q49" s="249"/>
      <c r="R49" s="250"/>
      <c r="S49" s="251"/>
    </row>
    <row r="50" spans="1:19" ht="14.4" thickBot="1" x14ac:dyDescent="0.3">
      <c r="A50" s="52"/>
      <c r="B50" s="29"/>
      <c r="C50" s="29"/>
      <c r="D50" s="51"/>
      <c r="E50" s="252"/>
      <c r="F50" s="253"/>
      <c r="G50" s="253"/>
      <c r="H50" s="253"/>
      <c r="I50" s="253"/>
      <c r="J50" s="253"/>
      <c r="K50" s="253"/>
      <c r="L50" s="277"/>
      <c r="M50" s="278"/>
      <c r="N50" s="278"/>
      <c r="O50" s="278"/>
      <c r="P50" s="279"/>
      <c r="Q50" s="254">
        <f>SUM(Q36:R47)</f>
        <v>0</v>
      </c>
      <c r="R50" s="255"/>
      <c r="S50" s="256"/>
    </row>
    <row r="51" spans="1:19" x14ac:dyDescent="0.25">
      <c r="A51" t="s">
        <v>77</v>
      </c>
    </row>
  </sheetData>
  <sheetProtection algorithmName="SHA-512" hashValue="OpGQc2KDiQ4bqOXCk/sAgFgNb9YVDddQFomL9KTMT7btVlGbtXsN6ic3WmvpREU1rbu5/DdRxlBY6xlhLev2FQ==" saltValue="nVUClkScTq2uz3TrOCzzbg==" spinCount="100000" sheet="1" objects="1" scenarios="1" selectLockedCells="1"/>
  <protectedRanges>
    <protectedRange sqref="C12:C28" name="Range3"/>
    <protectedRange sqref="B12:B28" name="Range2"/>
    <protectedRange sqref="A12:A28" name="Range1"/>
  </protectedRanges>
  <mergeCells count="47">
    <mergeCell ref="Q2:S2"/>
    <mergeCell ref="Q1:S1"/>
    <mergeCell ref="H6:N6"/>
    <mergeCell ref="H7:N7"/>
    <mergeCell ref="H8:N8"/>
    <mergeCell ref="Q3:S3"/>
    <mergeCell ref="Q4:S4"/>
    <mergeCell ref="O6:P6"/>
    <mergeCell ref="Q6:S6"/>
    <mergeCell ref="Q5:S5"/>
    <mergeCell ref="H5:J5"/>
    <mergeCell ref="O5:P5"/>
    <mergeCell ref="R11:S11"/>
    <mergeCell ref="R9:S9"/>
    <mergeCell ref="A7:E7"/>
    <mergeCell ref="Q7:S7"/>
    <mergeCell ref="A8:E8"/>
    <mergeCell ref="F10:I10"/>
    <mergeCell ref="F7:G7"/>
    <mergeCell ref="O8:P8"/>
    <mergeCell ref="Q8:S8"/>
    <mergeCell ref="L10:M10"/>
    <mergeCell ref="R10:S10"/>
    <mergeCell ref="O7:P7"/>
    <mergeCell ref="F9:K9"/>
    <mergeCell ref="A29:D29"/>
    <mergeCell ref="R25:S25"/>
    <mergeCell ref="R20:S20"/>
    <mergeCell ref="R21:S21"/>
    <mergeCell ref="R12:S12"/>
    <mergeCell ref="R13:S13"/>
    <mergeCell ref="R14:S14"/>
    <mergeCell ref="R15:S15"/>
    <mergeCell ref="R26:S26"/>
    <mergeCell ref="R16:S16"/>
    <mergeCell ref="R17:S17"/>
    <mergeCell ref="R18:S18"/>
    <mergeCell ref="R19:S19"/>
    <mergeCell ref="R22:S22"/>
    <mergeCell ref="R23:S23"/>
    <mergeCell ref="R24:S24"/>
    <mergeCell ref="L50:P50"/>
    <mergeCell ref="S33:S34"/>
    <mergeCell ref="R27:S27"/>
    <mergeCell ref="R28:S28"/>
    <mergeCell ref="R29:S29"/>
    <mergeCell ref="R30:S30"/>
  </mergeCells>
  <phoneticPr fontId="21" type="noConversion"/>
  <pageMargins left="0.32" right="0" top="0.53" bottom="0.25" header="0.25" footer="0.25"/>
  <pageSetup scale="83" orientation="landscape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Line="0" autoPict="0" r:id="rId5">
            <anchor moveWithCells="1">
              <from>
                <xdr:col>2</xdr:col>
                <xdr:colOff>60960</xdr:colOff>
                <xdr:row>1</xdr:row>
                <xdr:rowOff>7620</xdr:rowOff>
              </from>
              <to>
                <xdr:col>2</xdr:col>
                <xdr:colOff>350520</xdr:colOff>
                <xdr:row>3</xdr:row>
                <xdr:rowOff>60960</xdr:rowOff>
              </to>
            </anchor>
          </objectPr>
        </oleObject>
      </mc:Choice>
      <mc:Fallback>
        <oleObject progId="PBrush" shapeId="1028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6" name="Check Box 54">
              <controlPr locked="0" defaultSize="0" autoFill="0" autoLine="0" autoPict="0">
                <anchor moveWithCells="1">
                  <from>
                    <xdr:col>16</xdr:col>
                    <xdr:colOff>281940</xdr:colOff>
                    <xdr:row>0</xdr:row>
                    <xdr:rowOff>152400</xdr:rowOff>
                  </from>
                  <to>
                    <xdr:col>18</xdr:col>
                    <xdr:colOff>60960</xdr:colOff>
                    <xdr:row>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" name="Check Box 55">
              <controlPr defaultSize="0" autoFill="0" autoLine="0" autoPict="0">
                <anchor moveWithCells="1">
                  <from>
                    <xdr:col>18</xdr:col>
                    <xdr:colOff>274320</xdr:colOff>
                    <xdr:row>0</xdr:row>
                    <xdr:rowOff>152400</xdr:rowOff>
                  </from>
                  <to>
                    <xdr:col>18</xdr:col>
                    <xdr:colOff>1066800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Voucher</vt:lpstr>
      <vt:lpstr>'Travel Voucher'!Print_Area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Voucher</dc:title>
  <dc:subject>travel reimbursement form</dc:subject>
  <dc:creator>Management Services</dc:creator>
  <cp:lastModifiedBy>Hough, Hope (OCLA)</cp:lastModifiedBy>
  <cp:lastPrinted>2013-11-18T23:19:06Z</cp:lastPrinted>
  <dcterms:created xsi:type="dcterms:W3CDTF">1997-06-04T21:31:23Z</dcterms:created>
  <dcterms:modified xsi:type="dcterms:W3CDTF">2025-01-21T19:35:21Z</dcterms:modified>
</cp:coreProperties>
</file>